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57705B28B75D99/Documenten/BB de Ijsselkring/Seizoen 2025-2026/Danny Lenting Webbeheer/"/>
    </mc:Choice>
  </mc:AlternateContent>
  <xr:revisionPtr revIDLastSave="1722" documentId="13_ncr:1_{89FF23C5-79EE-4D90-8616-588EAC12B2A9}" xr6:coauthVersionLast="47" xr6:coauthVersionMax="47" xr10:uidLastSave="{2875329A-260D-42FA-B934-FD1A17890CB7}"/>
  <bookViews>
    <workbookView xWindow="19090" yWindow="-110" windowWidth="19420" windowHeight="10300" xr2:uid="{00000000-000D-0000-FFFF-FFFF00000000}"/>
  </bookViews>
  <sheets>
    <sheet name="A klasse" sheetId="1" r:id="rId1"/>
    <sheet name="B klasse" sheetId="2" r:id="rId2"/>
    <sheet name="C klasse" sheetId="3" r:id="rId3"/>
    <sheet name="D klasse" sheetId="4" r:id="rId4"/>
  </sheets>
  <definedNames>
    <definedName name="_xlnm.Print_Area" localSheetId="0">'A klasse'!$A$1:$H$46</definedName>
    <definedName name="_xlnm.Print_Area" localSheetId="1">'B klasse'!$A$1:$H$43</definedName>
    <definedName name="_xlnm.Print_Area" localSheetId="2">'C klasse'!$A$1:$H$45</definedName>
    <definedName name="_xlnm.Print_Area" localSheetId="3">'D klasse'!$A$1:$H$46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C37" i="3"/>
  <c r="C34" i="2"/>
  <c r="J33" i="4"/>
  <c r="J22" i="4"/>
  <c r="J30" i="4"/>
  <c r="J26" i="4"/>
  <c r="A7" i="4" l="1"/>
  <c r="C7" i="4"/>
  <c r="A37" i="4"/>
  <c r="A7" i="3"/>
  <c r="C7" i="3"/>
  <c r="A37" i="3"/>
  <c r="A7" i="2"/>
  <c r="C7" i="2"/>
  <c r="A34" i="2"/>
</calcChain>
</file>

<file path=xl/sharedStrings.xml><?xml version="1.0" encoding="utf-8"?>
<sst xmlns="http://schemas.openxmlformats.org/spreadsheetml/2006/main" count="436" uniqueCount="116">
  <si>
    <t>Klasse</t>
  </si>
  <si>
    <t>A</t>
  </si>
  <si>
    <t>Uitslagen gespeelde wedstrijden:</t>
  </si>
  <si>
    <t>Uitslag</t>
  </si>
  <si>
    <t>De Zwaan 1</t>
  </si>
  <si>
    <t>-</t>
  </si>
  <si>
    <t>Tremethe 1</t>
  </si>
  <si>
    <t>KOT Vorden 2</t>
  </si>
  <si>
    <t>De Lindeboom 2</t>
  </si>
  <si>
    <t>KOT Vorden 10</t>
  </si>
  <si>
    <t>'t Gilde Café 1</t>
  </si>
  <si>
    <t>'t Hessenhuus 1</t>
  </si>
  <si>
    <t>KOT Vorden 8</t>
  </si>
  <si>
    <t>Seven Steenen 1</t>
  </si>
  <si>
    <t>KOT Vorden 1</t>
  </si>
  <si>
    <t>BVO 1</t>
  </si>
  <si>
    <t>KOT Vorden 9</t>
  </si>
  <si>
    <t>Stand</t>
  </si>
  <si>
    <t>Teams</t>
  </si>
  <si>
    <t>Wed.</t>
  </si>
  <si>
    <t>Punten</t>
  </si>
  <si>
    <t xml:space="preserve"> </t>
  </si>
  <si>
    <t>Bijzonderheden: nieuw gemiddelde na 5 wedstrijden</t>
  </si>
  <si>
    <t>B</t>
  </si>
  <si>
    <t>Tremethe 2</t>
  </si>
  <si>
    <t>De Lindeboom 1</t>
  </si>
  <si>
    <t>Excelsior 1</t>
  </si>
  <si>
    <t>Excelsior 2</t>
  </si>
  <si>
    <t>KOT Vorden 3</t>
  </si>
  <si>
    <t>KOT Vorden 4</t>
  </si>
  <si>
    <t>Ons Genoegen 1</t>
  </si>
  <si>
    <t>De Zwaan 2</t>
  </si>
  <si>
    <t>Ons Genoegen 2</t>
  </si>
  <si>
    <t>Te spelen wedstrijden :</t>
  </si>
  <si>
    <t>C</t>
  </si>
  <si>
    <t>De Zwaan 5</t>
  </si>
  <si>
    <t>De Zwaan 3</t>
  </si>
  <si>
    <t>'t Hessenhuus 5</t>
  </si>
  <si>
    <t>De Egel 2</t>
  </si>
  <si>
    <t>KOT Vorden 11</t>
  </si>
  <si>
    <t>De Egel 1</t>
  </si>
  <si>
    <t>DBB 3</t>
  </si>
  <si>
    <t>Hessenhuus 4</t>
  </si>
  <si>
    <t>Heezen 1</t>
  </si>
  <si>
    <t>Bijzonderheden: nieuw gemiddelde na 5 wedstrijden.</t>
  </si>
  <si>
    <t>Seven Steenen 4</t>
  </si>
  <si>
    <t>De Zwaan 4</t>
  </si>
  <si>
    <t>Ons Genoegen 3</t>
  </si>
  <si>
    <t>KOT Vorden 7</t>
  </si>
  <si>
    <t>'t Hessenhuus 4</t>
  </si>
  <si>
    <t>Tremethe 3</t>
  </si>
  <si>
    <t>De Zwaan 6</t>
  </si>
  <si>
    <t>De Veldhoek 1</t>
  </si>
  <si>
    <t>KOT Vorden 5</t>
  </si>
  <si>
    <t>KOT Vorden 6</t>
  </si>
  <si>
    <t>Tremethe 5</t>
  </si>
  <si>
    <t>Ons Genoegen 4</t>
  </si>
  <si>
    <t>'t Gilde Café 4</t>
  </si>
  <si>
    <t>tremethe 3</t>
  </si>
  <si>
    <t>de zwaan 4</t>
  </si>
  <si>
    <t>hessenhuus 5</t>
  </si>
  <si>
    <t>kot vorden 7</t>
  </si>
  <si>
    <t>De Meent 1</t>
  </si>
  <si>
    <t>De Meent 3</t>
  </si>
  <si>
    <t>De Meent 2</t>
  </si>
  <si>
    <t>28</t>
  </si>
  <si>
    <t>25</t>
  </si>
  <si>
    <t>30</t>
  </si>
  <si>
    <t>34</t>
  </si>
  <si>
    <t>Concordia '54 20</t>
  </si>
  <si>
    <t>39</t>
  </si>
  <si>
    <t>Seven Steenen 3</t>
  </si>
  <si>
    <t>36</t>
  </si>
  <si>
    <t>KOT Wichm 4</t>
  </si>
  <si>
    <t>Seven Steenen 2</t>
  </si>
  <si>
    <t>40</t>
  </si>
  <si>
    <t>'t Hessenhuus 2</t>
  </si>
  <si>
    <t>KOT Wichm 2</t>
  </si>
  <si>
    <t>KOT Wichm 1</t>
  </si>
  <si>
    <t>'t Hessenhuus 3</t>
  </si>
  <si>
    <t>'t Gilde Café 5</t>
  </si>
  <si>
    <t>'t Gilde Café 3</t>
  </si>
  <si>
    <t>'t Gilde Café 2</t>
  </si>
  <si>
    <t>Verzet naar 12-12</t>
  </si>
  <si>
    <t>KOT Wichm 3</t>
  </si>
  <si>
    <t>'t Groote Veld 1</t>
  </si>
  <si>
    <t>32</t>
  </si>
  <si>
    <t>Verzet naar 10-12</t>
  </si>
  <si>
    <t>Verzet naar ???</t>
  </si>
  <si>
    <t>Verzet naar ????</t>
  </si>
  <si>
    <t>Verzet naar 09-12</t>
  </si>
  <si>
    <t>27</t>
  </si>
  <si>
    <t>Verzet naar 11-12</t>
  </si>
  <si>
    <t>38</t>
  </si>
  <si>
    <t>35</t>
  </si>
  <si>
    <t>24</t>
  </si>
  <si>
    <t>Verzet naar 13-12</t>
  </si>
  <si>
    <t>Verzet naar 03-12</t>
  </si>
  <si>
    <t>Ronde 12 - Week 48</t>
  </si>
  <si>
    <t>29</t>
  </si>
  <si>
    <t>23</t>
  </si>
  <si>
    <t>37</t>
  </si>
  <si>
    <t>Deze wedstrijd dient voor 20-12-2025 gespeeld te worden.</t>
  </si>
  <si>
    <t>Ronde 13 - Week 49</t>
  </si>
  <si>
    <t>24-11-25 / 30-11-25</t>
  </si>
  <si>
    <t>01-12-25 / 07-12-25</t>
  </si>
  <si>
    <t>Verzet naar 08-01</t>
  </si>
  <si>
    <t>deze wedstrijd zal met de eventuele nieuwe gemiddelden gespeeld moeten gaan worden ivm de herziening op de helft van de competitie</t>
  </si>
  <si>
    <t>26</t>
  </si>
  <si>
    <t>31</t>
  </si>
  <si>
    <t>Nr.301, P. Hofstede, De Egel 2,   0,57 = 20 caramboles.</t>
  </si>
  <si>
    <t xml:space="preserve">Nr. 2604, R. Sweers, De Meent 2,   1,10 = 33 caramboles, tevens 19,6% </t>
  </si>
  <si>
    <t>boven het gemiddelde gespeeld en 3 x 1 strafpunten en deze gaan naar:</t>
  </si>
  <si>
    <t>De Meent 3 (1x) en KOT Vorden 11 (1x).</t>
  </si>
  <si>
    <t>33</t>
  </si>
  <si>
    <t>Nr. 1940, R. Toonk, De Zwaan 4,   0,42 = 15 caramboles.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</si>
</sst>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3" x14ac:knownFonts="1">
    <font>
      <sz val="10"/>
      <color theme="1"/>
      <name val="Times New Roman"/>
      <family val="2"/>
    </font>
    <font>
      <sz val="10"/>
      <name val="Times New Roman"/>
      <family val="1"/>
    </font>
    <font>
      <sz val="8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2"/>
    </font>
    <font>
      <sz val="10"/>
      <name val="Verdana"/>
      <family val="2"/>
    </font>
    <font>
      <sz val="12"/>
      <name val="Verdana"/>
      <family val="2"/>
    </font>
    <font>
      <sz val="10"/>
      <name val="Times New Roman"/>
      <family val="2"/>
    </font>
    <font>
      <b/>
      <sz val="26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11"/>
      <name val="Times New Roman"/>
      <family val="1"/>
    </font>
    <font>
      <b/>
      <sz val="12"/>
      <name val="Verdana"/>
      <family val="2"/>
    </font>
    <font>
      <b/>
      <sz val="12"/>
      <name val="Times New Roman"/>
      <family val="1"/>
    </font>
    <font>
      <b/>
      <sz val="10"/>
      <name val="Times New Roman"/>
      <family val="2"/>
    </font>
    <font>
      <b/>
      <sz val="10"/>
      <name val="Times New Roman"/>
      <family val="1"/>
    </font>
    <font>
      <b/>
      <sz val="3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2" fillId="3" borderId="1" xfId="0" applyFont="1" applyFill="1" applyBorder="1"/>
    <xf numFmtId="0" fontId="8" fillId="3" borderId="1" xfId="0" applyFont="1" applyFill="1" applyBorder="1"/>
    <xf numFmtId="0" fontId="10" fillId="3" borderId="1" xfId="0" applyFont="1" applyFill="1" applyBorder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0" fillId="4" borderId="0" xfId="0" applyFont="1" applyFill="1"/>
    <xf numFmtId="16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4" fontId="8" fillId="2" borderId="0" xfId="0" applyNumberFormat="1" applyFont="1" applyFill="1" applyAlignment="1">
      <alignment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7" fillId="3" borderId="1" xfId="0" applyFont="1" applyFill="1" applyBorder="1"/>
    <xf numFmtId="0" fontId="17" fillId="2" borderId="0" xfId="0" applyFont="1" applyFill="1"/>
    <xf numFmtId="0" fontId="13" fillId="2" borderId="0" xfId="0" applyFont="1" applyFill="1"/>
    <xf numFmtId="0" fontId="12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9" fillId="3" borderId="1" xfId="0" applyFont="1" applyFill="1" applyBorder="1"/>
    <xf numFmtId="0" fontId="19" fillId="2" borderId="0" xfId="0" applyFont="1" applyFill="1"/>
    <xf numFmtId="0" fontId="20" fillId="2" borderId="0" xfId="0" applyFont="1" applyFill="1"/>
    <xf numFmtId="0" fontId="21" fillId="3" borderId="1" xfId="0" applyFont="1" applyFill="1" applyBorder="1"/>
    <xf numFmtId="0" fontId="21" fillId="2" borderId="0" xfId="0" applyFont="1" applyFill="1"/>
    <xf numFmtId="0" fontId="13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8" fillId="3" borderId="0" xfId="0" applyFont="1" applyFill="1"/>
    <xf numFmtId="0" fontId="10" fillId="3" borderId="0" xfId="0" applyFont="1" applyFill="1"/>
    <xf numFmtId="0" fontId="0" fillId="3" borderId="0" xfId="0" applyFill="1"/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1967" name="Picture 1" descr="logo">
          <a:extLst>
            <a:ext uri="{FF2B5EF4-FFF2-40B4-BE49-F238E27FC236}">
              <a16:creationId xmlns:a16="http://schemas.microsoft.com/office/drawing/2014/main" id="{FA5F967F-70E7-D684-0756-C64FD5D9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2697" name="Picture 1" descr="logo">
          <a:extLst>
            <a:ext uri="{FF2B5EF4-FFF2-40B4-BE49-F238E27FC236}">
              <a16:creationId xmlns:a16="http://schemas.microsoft.com/office/drawing/2014/main" id="{8C745CC7-91A3-0BEE-7178-64B684B3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333375</xdr:colOff>
      <xdr:row>4</xdr:row>
      <xdr:rowOff>38100</xdr:rowOff>
    </xdr:to>
    <xdr:pic>
      <xdr:nvPicPr>
        <xdr:cNvPr id="3715" name="Picture 1" descr="logo">
          <a:extLst>
            <a:ext uri="{FF2B5EF4-FFF2-40B4-BE49-F238E27FC236}">
              <a16:creationId xmlns:a16="http://schemas.microsoft.com/office/drawing/2014/main" id="{1DE9A5D0-5529-69DE-75E2-FAF6872C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4739" name="Picture 1" descr="logo">
          <a:extLst>
            <a:ext uri="{FF2B5EF4-FFF2-40B4-BE49-F238E27FC236}">
              <a16:creationId xmlns:a16="http://schemas.microsoft.com/office/drawing/2014/main" id="{0D83B286-92C2-B5A4-0DB0-4BF1F3EF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4"/>
  <sheetViews>
    <sheetView tabSelected="1"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.19921875" style="8" customWidth="1"/>
    <col min="8" max="8" width="5.796875" style="9" customWidth="1"/>
    <col min="9" max="10" width="9.296875" style="9"/>
    <col min="11" max="16384" width="9.296875" style="1"/>
  </cols>
  <sheetData>
    <row r="1" spans="1:9" ht="15" x14ac:dyDescent="0.3">
      <c r="B1" s="7"/>
    </row>
    <row r="2" spans="1:9" x14ac:dyDescent="0.3">
      <c r="C2" s="41" t="s">
        <v>0</v>
      </c>
      <c r="D2" s="41"/>
      <c r="E2" s="41" t="s">
        <v>1</v>
      </c>
      <c r="F2" s="41"/>
      <c r="G2" s="41"/>
    </row>
    <row r="3" spans="1:9" x14ac:dyDescent="0.3">
      <c r="C3" s="41"/>
      <c r="D3" s="41"/>
      <c r="E3" s="41"/>
      <c r="F3" s="41"/>
      <c r="G3" s="41"/>
    </row>
    <row r="5" spans="1: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9" x14ac:dyDescent="0.3">
      <c r="A6" s="8"/>
      <c r="H6" s="8"/>
    </row>
    <row r="7" spans="1:9" x14ac:dyDescent="0.3">
      <c r="A7" s="13" t="s">
        <v>98</v>
      </c>
      <c r="B7" s="14"/>
      <c r="C7" s="15" t="s">
        <v>104</v>
      </c>
      <c r="D7" s="16"/>
      <c r="E7" s="42" t="s">
        <v>3</v>
      </c>
      <c r="F7" s="42"/>
      <c r="G7" s="42"/>
      <c r="H7" s="17"/>
    </row>
    <row r="8" spans="1:9" x14ac:dyDescent="0.3">
      <c r="A8" s="18">
        <v>45916</v>
      </c>
      <c r="B8" s="8" t="s">
        <v>13</v>
      </c>
      <c r="C8" s="6" t="s">
        <v>5</v>
      </c>
      <c r="D8" s="8" t="s">
        <v>7</v>
      </c>
      <c r="E8" s="37" t="s">
        <v>90</v>
      </c>
      <c r="F8" s="35"/>
      <c r="G8" s="6"/>
      <c r="H8" s="8"/>
    </row>
    <row r="9" spans="1:9" x14ac:dyDescent="0.3">
      <c r="A9" s="18">
        <v>45947</v>
      </c>
      <c r="B9" s="8" t="s">
        <v>6</v>
      </c>
      <c r="C9" s="6" t="s">
        <v>5</v>
      </c>
      <c r="D9" s="8" t="s">
        <v>11</v>
      </c>
      <c r="E9" s="37" t="s">
        <v>87</v>
      </c>
      <c r="F9" s="35"/>
      <c r="G9" s="6"/>
      <c r="H9" s="21"/>
    </row>
    <row r="10" spans="1:9" x14ac:dyDescent="0.3">
      <c r="A10" s="18">
        <v>45951</v>
      </c>
      <c r="B10" s="8" t="s">
        <v>4</v>
      </c>
      <c r="C10" s="6" t="s">
        <v>5</v>
      </c>
      <c r="D10" s="8" t="s">
        <v>12</v>
      </c>
      <c r="E10" s="37" t="s">
        <v>90</v>
      </c>
      <c r="F10" s="35"/>
      <c r="I10" s="8"/>
    </row>
    <row r="11" spans="1:9" x14ac:dyDescent="0.3">
      <c r="A11" s="18">
        <v>45967</v>
      </c>
      <c r="B11" s="8" t="s">
        <v>8</v>
      </c>
      <c r="C11" s="6" t="s">
        <v>5</v>
      </c>
      <c r="D11" s="8" t="s">
        <v>15</v>
      </c>
      <c r="E11" s="37" t="s">
        <v>96</v>
      </c>
      <c r="F11" s="35"/>
      <c r="H11" s="8"/>
      <c r="I11" s="8"/>
    </row>
    <row r="12" spans="1:9" ht="12.75" customHeight="1" x14ac:dyDescent="0.3">
      <c r="A12" s="18">
        <v>45986</v>
      </c>
      <c r="B12" s="8" t="s">
        <v>4</v>
      </c>
      <c r="C12" s="6" t="s">
        <v>5</v>
      </c>
      <c r="D12" s="8" t="s">
        <v>62</v>
      </c>
      <c r="E12" s="6" t="s">
        <v>65</v>
      </c>
      <c r="F12" s="6" t="s">
        <v>5</v>
      </c>
      <c r="G12" s="6" t="s">
        <v>91</v>
      </c>
    </row>
    <row r="13" spans="1:9" ht="12.75" customHeight="1" x14ac:dyDescent="0.3">
      <c r="A13" s="18">
        <v>45987</v>
      </c>
      <c r="B13" s="8" t="s">
        <v>55</v>
      </c>
      <c r="C13" s="6" t="s">
        <v>5</v>
      </c>
      <c r="D13" s="8" t="s">
        <v>16</v>
      </c>
      <c r="E13" s="6" t="s">
        <v>91</v>
      </c>
      <c r="F13" s="6" t="s">
        <v>5</v>
      </c>
      <c r="G13" s="6" t="s">
        <v>95</v>
      </c>
    </row>
    <row r="14" spans="1:9" ht="12.75" customHeight="1" x14ac:dyDescent="0.3">
      <c r="A14" s="18">
        <v>45987</v>
      </c>
      <c r="B14" s="8" t="s">
        <v>7</v>
      </c>
      <c r="C14" s="8" t="s">
        <v>5</v>
      </c>
      <c r="D14" s="8" t="s">
        <v>11</v>
      </c>
      <c r="E14" s="6" t="s">
        <v>67</v>
      </c>
      <c r="F14" s="6" t="s">
        <v>5</v>
      </c>
      <c r="G14" s="6" t="s">
        <v>100</v>
      </c>
    </row>
    <row r="15" spans="1:9" ht="12.75" customHeight="1" x14ac:dyDescent="0.3">
      <c r="A15" s="18">
        <v>45988</v>
      </c>
      <c r="B15" s="8" t="s">
        <v>10</v>
      </c>
      <c r="C15" s="8" t="s">
        <v>5</v>
      </c>
      <c r="D15" s="8" t="s">
        <v>9</v>
      </c>
      <c r="E15" s="6" t="s">
        <v>99</v>
      </c>
      <c r="F15" s="6" t="s">
        <v>5</v>
      </c>
      <c r="G15" s="6" t="s">
        <v>95</v>
      </c>
    </row>
    <row r="16" spans="1:9" ht="12.75" customHeight="1" x14ac:dyDescent="0.3">
      <c r="A16" s="18">
        <v>45988</v>
      </c>
      <c r="B16" s="8" t="s">
        <v>14</v>
      </c>
      <c r="C16" s="8" t="s">
        <v>5</v>
      </c>
      <c r="D16" s="8" t="s">
        <v>15</v>
      </c>
      <c r="E16" s="6" t="s">
        <v>108</v>
      </c>
      <c r="F16" s="6" t="s">
        <v>5</v>
      </c>
      <c r="G16" s="6" t="s">
        <v>95</v>
      </c>
    </row>
    <row r="17" spans="1:10" ht="12.75" customHeight="1" x14ac:dyDescent="0.3">
      <c r="A17" s="18">
        <v>45988</v>
      </c>
      <c r="B17" s="8" t="s">
        <v>12</v>
      </c>
      <c r="C17" s="6" t="s">
        <v>5</v>
      </c>
      <c r="D17" s="8" t="s">
        <v>8</v>
      </c>
      <c r="E17" s="6" t="s">
        <v>95</v>
      </c>
      <c r="F17" s="6" t="s">
        <v>5</v>
      </c>
      <c r="G17" s="6" t="s">
        <v>67</v>
      </c>
      <c r="H17" s="21"/>
    </row>
    <row r="18" spans="1:10" ht="12.75" customHeight="1" x14ac:dyDescent="0.3">
      <c r="A18" s="18">
        <v>45989</v>
      </c>
      <c r="B18" s="8" t="s">
        <v>6</v>
      </c>
      <c r="C18" s="6" t="s">
        <v>5</v>
      </c>
      <c r="D18" s="8" t="s">
        <v>13</v>
      </c>
      <c r="E18" s="6" t="s">
        <v>65</v>
      </c>
      <c r="F18" s="6" t="s">
        <v>5</v>
      </c>
      <c r="G18" s="6" t="s">
        <v>66</v>
      </c>
      <c r="H18" s="8"/>
    </row>
    <row r="19" spans="1:10" s="2" customFormat="1" ht="14.5" thickBot="1" x14ac:dyDescent="0.35">
      <c r="A19" s="22" t="s">
        <v>17</v>
      </c>
      <c r="B19" s="23" t="s">
        <v>18</v>
      </c>
      <c r="C19" s="23"/>
      <c r="D19" s="23"/>
      <c r="E19" s="22" t="s">
        <v>19</v>
      </c>
      <c r="F19" s="23"/>
      <c r="G19" s="22" t="s">
        <v>20</v>
      </c>
      <c r="H19" s="24"/>
      <c r="I19" s="25"/>
      <c r="J19" s="25"/>
    </row>
    <row r="20" spans="1:10" x14ac:dyDescent="0.3">
      <c r="A20" s="6">
        <v>1</v>
      </c>
      <c r="B20" s="8" t="s">
        <v>55</v>
      </c>
      <c r="E20" s="6">
        <v>12</v>
      </c>
      <c r="G20" s="6">
        <v>320</v>
      </c>
    </row>
    <row r="21" spans="1:10" x14ac:dyDescent="0.3">
      <c r="A21" s="6">
        <v>2</v>
      </c>
      <c r="B21" s="8" t="s">
        <v>10</v>
      </c>
      <c r="E21" s="6">
        <v>12</v>
      </c>
      <c r="G21" s="6">
        <v>313</v>
      </c>
    </row>
    <row r="22" spans="1:10" x14ac:dyDescent="0.3">
      <c r="A22" s="6">
        <v>3</v>
      </c>
      <c r="B22" s="8" t="s">
        <v>9</v>
      </c>
      <c r="E22" s="6">
        <v>12</v>
      </c>
      <c r="G22" s="6">
        <v>307</v>
      </c>
    </row>
    <row r="23" spans="1:10" x14ac:dyDescent="0.3">
      <c r="A23" s="6">
        <v>4</v>
      </c>
      <c r="B23" s="8" t="s">
        <v>13</v>
      </c>
      <c r="E23" s="6">
        <v>11</v>
      </c>
      <c r="G23" s="6">
        <v>304</v>
      </c>
    </row>
    <row r="24" spans="1:10" x14ac:dyDescent="0.3">
      <c r="A24" s="6">
        <v>4</v>
      </c>
      <c r="B24" s="8" t="s">
        <v>14</v>
      </c>
      <c r="E24" s="6">
        <v>12</v>
      </c>
      <c r="G24" s="6">
        <v>304</v>
      </c>
    </row>
    <row r="25" spans="1:10" x14ac:dyDescent="0.3">
      <c r="A25" s="6">
        <v>6</v>
      </c>
      <c r="B25" s="8" t="s">
        <v>62</v>
      </c>
      <c r="E25" s="6">
        <v>12</v>
      </c>
      <c r="G25" s="6">
        <v>298</v>
      </c>
    </row>
    <row r="26" spans="1:10" x14ac:dyDescent="0.3">
      <c r="A26" s="6">
        <v>6</v>
      </c>
      <c r="B26" s="8" t="s">
        <v>7</v>
      </c>
      <c r="E26" s="6">
        <v>11</v>
      </c>
      <c r="G26" s="6">
        <v>298</v>
      </c>
    </row>
    <row r="27" spans="1:10" x14ac:dyDescent="0.3">
      <c r="A27" s="6">
        <v>8</v>
      </c>
      <c r="B27" s="8" t="s">
        <v>16</v>
      </c>
      <c r="E27" s="6">
        <v>12</v>
      </c>
      <c r="G27" s="6">
        <v>285</v>
      </c>
    </row>
    <row r="28" spans="1:10" x14ac:dyDescent="0.3">
      <c r="A28" s="6">
        <v>9</v>
      </c>
      <c r="B28" s="8" t="s">
        <v>12</v>
      </c>
      <c r="E28" s="6">
        <v>11</v>
      </c>
      <c r="G28" s="6">
        <v>282</v>
      </c>
    </row>
    <row r="29" spans="1:10" x14ac:dyDescent="0.3">
      <c r="A29" s="6">
        <v>9</v>
      </c>
      <c r="B29" s="8" t="s">
        <v>4</v>
      </c>
      <c r="E29" s="6">
        <v>11</v>
      </c>
      <c r="G29" s="6">
        <v>282</v>
      </c>
    </row>
    <row r="30" spans="1:10" x14ac:dyDescent="0.3">
      <c r="A30" s="6">
        <v>11</v>
      </c>
      <c r="B30" s="8" t="s">
        <v>6</v>
      </c>
      <c r="C30" s="26"/>
      <c r="D30" s="26"/>
      <c r="E30" s="6">
        <v>11</v>
      </c>
      <c r="G30" s="6">
        <v>281</v>
      </c>
    </row>
    <row r="31" spans="1:10" x14ac:dyDescent="0.3">
      <c r="A31" s="6">
        <v>12</v>
      </c>
      <c r="B31" s="8" t="s">
        <v>11</v>
      </c>
      <c r="E31" s="6">
        <v>11</v>
      </c>
      <c r="G31" s="6">
        <v>275</v>
      </c>
    </row>
    <row r="32" spans="1:10" x14ac:dyDescent="0.3">
      <c r="A32" s="6">
        <v>13</v>
      </c>
      <c r="B32" s="8" t="s">
        <v>15</v>
      </c>
      <c r="E32" s="6">
        <v>11</v>
      </c>
      <c r="G32" s="6">
        <v>267</v>
      </c>
    </row>
    <row r="33" spans="1:10" x14ac:dyDescent="0.3">
      <c r="A33" s="6">
        <v>14</v>
      </c>
      <c r="B33" s="8" t="s">
        <v>8</v>
      </c>
      <c r="E33" s="6">
        <v>11</v>
      </c>
      <c r="G33" s="6">
        <v>261</v>
      </c>
    </row>
    <row r="34" spans="1:10" s="3" customFormat="1" ht="18" thickBot="1" x14ac:dyDescent="0.4">
      <c r="A34" s="27"/>
      <c r="B34" s="28"/>
      <c r="C34" s="28"/>
      <c r="D34" s="28"/>
      <c r="E34" s="28"/>
      <c r="F34" s="28"/>
      <c r="G34" s="28"/>
      <c r="H34" s="29"/>
      <c r="I34" s="30"/>
      <c r="J34" s="30"/>
    </row>
    <row r="35" spans="1:10" ht="13" x14ac:dyDescent="0.3">
      <c r="A35" s="9"/>
      <c r="B35" s="9"/>
      <c r="C35" s="9"/>
      <c r="D35" s="9"/>
      <c r="E35" s="9"/>
      <c r="F35" s="9"/>
      <c r="G35" s="9"/>
    </row>
    <row r="36" spans="1:10" x14ac:dyDescent="0.3">
      <c r="A36" s="13" t="s">
        <v>103</v>
      </c>
      <c r="B36" s="14"/>
      <c r="C36" s="15" t="s">
        <v>105</v>
      </c>
      <c r="D36" s="16"/>
      <c r="E36" s="14" t="s">
        <v>21</v>
      </c>
      <c r="F36" s="14"/>
      <c r="G36" s="14"/>
      <c r="H36" s="14"/>
    </row>
    <row r="37" spans="1:10" ht="12.75" customHeight="1" x14ac:dyDescent="0.3">
      <c r="A37" s="18">
        <v>45993</v>
      </c>
      <c r="B37" s="8" t="s">
        <v>13</v>
      </c>
      <c r="C37" s="6" t="s">
        <v>5</v>
      </c>
      <c r="D37" s="8" t="s">
        <v>14</v>
      </c>
      <c r="E37" s="37"/>
      <c r="F37" s="35"/>
      <c r="H37" s="36"/>
    </row>
    <row r="38" spans="1:10" ht="12.75" customHeight="1" x14ac:dyDescent="0.3">
      <c r="A38" s="18">
        <v>45993</v>
      </c>
      <c r="B38" s="8" t="s">
        <v>16</v>
      </c>
      <c r="C38" s="6" t="s">
        <v>5</v>
      </c>
      <c r="D38" s="8" t="s">
        <v>4</v>
      </c>
      <c r="F38" s="6"/>
      <c r="H38" s="36"/>
    </row>
    <row r="39" spans="1:10" ht="12.75" customHeight="1" x14ac:dyDescent="0.3">
      <c r="A39" s="18">
        <v>45993</v>
      </c>
      <c r="B39" s="8" t="s">
        <v>9</v>
      </c>
      <c r="C39" s="6" t="s">
        <v>5</v>
      </c>
      <c r="D39" s="8" t="s">
        <v>55</v>
      </c>
      <c r="F39" s="6"/>
      <c r="H39" s="36"/>
    </row>
    <row r="40" spans="1:10" ht="12.75" customHeight="1" x14ac:dyDescent="0.3">
      <c r="A40" s="18">
        <v>45993</v>
      </c>
      <c r="B40" s="8" t="s">
        <v>11</v>
      </c>
      <c r="C40" s="6" t="s">
        <v>5</v>
      </c>
      <c r="D40" s="8" t="s">
        <v>10</v>
      </c>
      <c r="F40" s="6"/>
      <c r="H40" s="36"/>
    </row>
    <row r="41" spans="1:10" ht="12.75" customHeight="1" x14ac:dyDescent="0.3">
      <c r="A41" s="18">
        <v>45995</v>
      </c>
      <c r="B41" s="8" t="s">
        <v>8</v>
      </c>
      <c r="C41" s="6" t="s">
        <v>5</v>
      </c>
      <c r="D41" s="8" t="s">
        <v>7</v>
      </c>
      <c r="F41" s="6"/>
      <c r="H41" s="36"/>
    </row>
    <row r="42" spans="1:10" ht="12.75" customHeight="1" x14ac:dyDescent="0.3">
      <c r="A42" s="18">
        <v>45995</v>
      </c>
      <c r="B42" s="8" t="s">
        <v>62</v>
      </c>
      <c r="C42" s="6" t="s">
        <v>5</v>
      </c>
      <c r="D42" s="8" t="s">
        <v>6</v>
      </c>
      <c r="F42" s="6"/>
      <c r="H42" s="36"/>
    </row>
    <row r="43" spans="1:10" ht="12.75" customHeight="1" x14ac:dyDescent="0.3">
      <c r="A43" s="18">
        <v>45996</v>
      </c>
      <c r="B43" s="8" t="s">
        <v>15</v>
      </c>
      <c r="C43" s="6" t="s">
        <v>5</v>
      </c>
      <c r="D43" s="8" t="s">
        <v>12</v>
      </c>
      <c r="F43" s="6"/>
      <c r="H43" s="36"/>
    </row>
    <row r="44" spans="1:10" ht="12.75" customHeight="1" x14ac:dyDescent="0.3">
      <c r="A44" s="13" t="s">
        <v>22</v>
      </c>
      <c r="B44" s="14"/>
      <c r="C44" s="15"/>
      <c r="D44" s="16"/>
      <c r="E44" s="14"/>
      <c r="F44" s="14"/>
      <c r="G44" s="14"/>
      <c r="H44" s="14"/>
    </row>
    <row r="45" spans="1:10" ht="12.75" customHeight="1" x14ac:dyDescent="0.3">
      <c r="A45" s="26"/>
      <c r="H45" s="8"/>
    </row>
    <row r="46" spans="1:10" ht="12.75" customHeight="1" x14ac:dyDescent="0.3">
      <c r="A46" s="26"/>
      <c r="H46" s="8"/>
    </row>
    <row r="47" spans="1:10" ht="12.75" customHeight="1" x14ac:dyDescent="0.3">
      <c r="A47" s="26"/>
      <c r="H47" s="8"/>
    </row>
    <row r="48" spans="1:10" ht="12.75" customHeight="1" x14ac:dyDescent="0.3">
      <c r="A48" s="26"/>
      <c r="H48" s="8"/>
    </row>
    <row r="49" spans="1:10" s="5" customFormat="1" ht="12.75" customHeight="1" x14ac:dyDescent="0.3">
      <c r="A49" s="26"/>
      <c r="B49" s="8"/>
      <c r="C49" s="8"/>
      <c r="D49" s="8"/>
      <c r="E49" s="8"/>
      <c r="F49" s="8"/>
      <c r="G49" s="8"/>
      <c r="H49" s="8"/>
      <c r="I49" s="31"/>
      <c r="J49" s="31"/>
    </row>
    <row r="50" spans="1:10" ht="12.75" customHeight="1" x14ac:dyDescent="0.3">
      <c r="A50" s="26"/>
      <c r="H50" s="8"/>
    </row>
    <row r="51" spans="1:10" ht="12.75" customHeight="1" x14ac:dyDescent="0.3">
      <c r="A51" s="8"/>
      <c r="H51" s="8"/>
    </row>
    <row r="52" spans="1:10" x14ac:dyDescent="0.3">
      <c r="A52" s="8"/>
      <c r="H52" s="8"/>
    </row>
    <row r="53" spans="1:10" x14ac:dyDescent="0.3">
      <c r="A53" s="19"/>
    </row>
    <row r="54" spans="1:10" x14ac:dyDescent="0.3">
      <c r="A54" s="19"/>
    </row>
  </sheetData>
  <sortState xmlns:xlrd2="http://schemas.microsoft.com/office/spreadsheetml/2017/richdata2" ref="A20:G33">
    <sortCondition descending="1" ref="G20:G33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X43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10" width="9.296875" style="9"/>
    <col min="11" max="16384" width="9.296875" style="1"/>
  </cols>
  <sheetData>
    <row r="1" spans="1:24" ht="15" x14ac:dyDescent="0.3">
      <c r="B1" s="7"/>
    </row>
    <row r="2" spans="1:24" x14ac:dyDescent="0.3">
      <c r="C2" s="41" t="s">
        <v>0</v>
      </c>
      <c r="D2" s="41"/>
      <c r="E2" s="41" t="s">
        <v>23</v>
      </c>
      <c r="F2" s="41"/>
      <c r="G2" s="41"/>
    </row>
    <row r="3" spans="1:24" x14ac:dyDescent="0.3">
      <c r="C3" s="41"/>
      <c r="D3" s="41"/>
      <c r="E3" s="41"/>
      <c r="F3" s="41"/>
      <c r="G3" s="41"/>
    </row>
    <row r="5" spans="1:24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24" ht="13" x14ac:dyDescent="0.3">
      <c r="A6" s="9"/>
      <c r="B6" s="9"/>
      <c r="C6" s="9"/>
      <c r="D6" s="9"/>
      <c r="E6" s="9"/>
      <c r="F6" s="9"/>
      <c r="G6" s="9"/>
    </row>
    <row r="7" spans="1:24" x14ac:dyDescent="0.3">
      <c r="A7" s="13" t="str">
        <f>'A klasse'!A7</f>
        <v>Ronde 12 - Week 48</v>
      </c>
      <c r="B7" s="13"/>
      <c r="C7" s="15" t="str">
        <f>'A klasse'!C7</f>
        <v>24-11-25 / 30-11-25</v>
      </c>
      <c r="D7" s="15"/>
      <c r="E7" s="42" t="s">
        <v>3</v>
      </c>
      <c r="F7" s="42"/>
      <c r="G7" s="42"/>
      <c r="H7" s="17"/>
    </row>
    <row r="8" spans="1:24" x14ac:dyDescent="0.3">
      <c r="A8" s="18">
        <v>45919</v>
      </c>
      <c r="B8" s="8" t="s">
        <v>25</v>
      </c>
      <c r="C8" s="6" t="s">
        <v>5</v>
      </c>
      <c r="D8" s="8" t="s">
        <v>73</v>
      </c>
      <c r="E8" s="19" t="s">
        <v>83</v>
      </c>
      <c r="F8" s="6"/>
      <c r="G8" s="6"/>
    </row>
    <row r="9" spans="1:24" x14ac:dyDescent="0.3">
      <c r="A9" s="18">
        <v>45938</v>
      </c>
      <c r="B9" s="8" t="s">
        <v>32</v>
      </c>
      <c r="C9" s="6" t="s">
        <v>5</v>
      </c>
      <c r="D9" s="8" t="s">
        <v>74</v>
      </c>
      <c r="E9" s="19" t="s">
        <v>106</v>
      </c>
      <c r="F9" s="6"/>
      <c r="G9" s="6"/>
      <c r="I9" s="38" t="s">
        <v>107</v>
      </c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x14ac:dyDescent="0.3">
      <c r="A10" s="18">
        <v>45986</v>
      </c>
      <c r="B10" s="8" t="s">
        <v>29</v>
      </c>
      <c r="C10" s="6" t="s">
        <v>5</v>
      </c>
      <c r="D10" s="8" t="s">
        <v>26</v>
      </c>
      <c r="E10" s="6" t="s">
        <v>75</v>
      </c>
      <c r="F10" s="35" t="s">
        <v>5</v>
      </c>
      <c r="G10" s="6" t="s">
        <v>99</v>
      </c>
    </row>
    <row r="11" spans="1:24" x14ac:dyDescent="0.3">
      <c r="A11" s="18">
        <v>45986</v>
      </c>
      <c r="B11" s="8" t="s">
        <v>28</v>
      </c>
      <c r="C11" s="6" t="s">
        <v>5</v>
      </c>
      <c r="D11" s="8" t="s">
        <v>74</v>
      </c>
      <c r="E11" s="6" t="s">
        <v>94</v>
      </c>
      <c r="F11" s="35" t="s">
        <v>5</v>
      </c>
      <c r="G11" s="6" t="s">
        <v>94</v>
      </c>
    </row>
    <row r="12" spans="1:24" x14ac:dyDescent="0.3">
      <c r="A12" s="18">
        <v>45986</v>
      </c>
      <c r="B12" s="8" t="s">
        <v>69</v>
      </c>
      <c r="C12" s="6" t="s">
        <v>5</v>
      </c>
      <c r="D12" s="8" t="s">
        <v>25</v>
      </c>
      <c r="E12" s="6" t="s">
        <v>91</v>
      </c>
      <c r="F12" s="35" t="s">
        <v>5</v>
      </c>
      <c r="G12" s="6" t="s">
        <v>86</v>
      </c>
    </row>
    <row r="13" spans="1:24" x14ac:dyDescent="0.3">
      <c r="A13" s="18">
        <v>45986</v>
      </c>
      <c r="B13" s="8" t="s">
        <v>71</v>
      </c>
      <c r="C13" s="6" t="s">
        <v>5</v>
      </c>
      <c r="D13" s="8" t="s">
        <v>32</v>
      </c>
      <c r="E13" s="6" t="s">
        <v>72</v>
      </c>
      <c r="F13" s="35" t="s">
        <v>5</v>
      </c>
      <c r="G13" s="6" t="s">
        <v>94</v>
      </c>
    </row>
    <row r="14" spans="1:24" x14ac:dyDescent="0.3">
      <c r="A14" s="18">
        <v>45987</v>
      </c>
      <c r="B14" s="8" t="s">
        <v>73</v>
      </c>
      <c r="C14" s="6" t="s">
        <v>5</v>
      </c>
      <c r="D14" s="8" t="s">
        <v>76</v>
      </c>
      <c r="E14" s="6"/>
      <c r="F14" s="35" t="s">
        <v>5</v>
      </c>
      <c r="G14" s="6"/>
    </row>
    <row r="15" spans="1:24" x14ac:dyDescent="0.3">
      <c r="A15" s="18">
        <v>45988</v>
      </c>
      <c r="B15" s="8" t="s">
        <v>27</v>
      </c>
      <c r="C15" s="6" t="s">
        <v>5</v>
      </c>
      <c r="D15" s="8" t="s">
        <v>24</v>
      </c>
      <c r="E15" s="6" t="s">
        <v>101</v>
      </c>
      <c r="F15" s="35" t="s">
        <v>5</v>
      </c>
      <c r="G15" s="6" t="s">
        <v>86</v>
      </c>
    </row>
    <row r="16" spans="1:24" x14ac:dyDescent="0.3">
      <c r="A16" s="18">
        <v>45988</v>
      </c>
      <c r="B16" s="8" t="s">
        <v>31</v>
      </c>
      <c r="C16" s="6" t="s">
        <v>5</v>
      </c>
      <c r="D16" s="8" t="s">
        <v>30</v>
      </c>
      <c r="E16" s="6" t="s">
        <v>101</v>
      </c>
      <c r="F16" s="35" t="s">
        <v>5</v>
      </c>
      <c r="G16" s="6" t="s">
        <v>67</v>
      </c>
    </row>
    <row r="17" spans="1:10" s="4" customFormat="1" ht="14" thickBot="1" x14ac:dyDescent="0.35">
      <c r="A17" s="22" t="s">
        <v>17</v>
      </c>
      <c r="B17" s="23" t="s">
        <v>18</v>
      </c>
      <c r="C17" s="23"/>
      <c r="D17" s="23"/>
      <c r="E17" s="22" t="s">
        <v>19</v>
      </c>
      <c r="F17" s="23"/>
      <c r="G17" s="22" t="s">
        <v>20</v>
      </c>
      <c r="H17" s="32"/>
      <c r="I17" s="33"/>
      <c r="J17" s="33"/>
    </row>
    <row r="18" spans="1:10" x14ac:dyDescent="0.3">
      <c r="A18" s="6">
        <v>1</v>
      </c>
      <c r="B18" s="8" t="s">
        <v>28</v>
      </c>
      <c r="E18" s="6">
        <v>12</v>
      </c>
      <c r="G18" s="6">
        <v>415</v>
      </c>
      <c r="I18" s="26"/>
      <c r="J18" s="6"/>
    </row>
    <row r="19" spans="1:10" x14ac:dyDescent="0.3">
      <c r="A19" s="6">
        <v>2</v>
      </c>
      <c r="B19" s="8" t="s">
        <v>71</v>
      </c>
      <c r="E19" s="6">
        <v>12</v>
      </c>
      <c r="G19" s="6">
        <v>410</v>
      </c>
    </row>
    <row r="20" spans="1:10" x14ac:dyDescent="0.3">
      <c r="A20" s="6">
        <v>3</v>
      </c>
      <c r="B20" s="8" t="s">
        <v>24</v>
      </c>
      <c r="E20" s="6">
        <v>12</v>
      </c>
      <c r="G20" s="6">
        <v>409</v>
      </c>
    </row>
    <row r="21" spans="1:10" x14ac:dyDescent="0.3">
      <c r="A21" s="6">
        <v>4</v>
      </c>
      <c r="B21" s="8" t="s">
        <v>31</v>
      </c>
      <c r="E21" s="6">
        <v>12</v>
      </c>
      <c r="G21" s="6">
        <v>408</v>
      </c>
    </row>
    <row r="22" spans="1:10" x14ac:dyDescent="0.3">
      <c r="A22" s="6">
        <v>5</v>
      </c>
      <c r="B22" s="8" t="s">
        <v>29</v>
      </c>
      <c r="E22" s="6">
        <v>12</v>
      </c>
      <c r="G22" s="6">
        <v>407</v>
      </c>
    </row>
    <row r="23" spans="1:10" x14ac:dyDescent="0.3">
      <c r="A23" s="6">
        <v>6</v>
      </c>
      <c r="B23" s="8" t="s">
        <v>27</v>
      </c>
      <c r="C23" s="26"/>
      <c r="D23" s="26"/>
      <c r="E23" s="6">
        <v>12</v>
      </c>
      <c r="G23" s="6">
        <v>403</v>
      </c>
    </row>
    <row r="24" spans="1:10" x14ac:dyDescent="0.3">
      <c r="A24" s="6">
        <v>7</v>
      </c>
      <c r="B24" s="8" t="s">
        <v>69</v>
      </c>
      <c r="E24" s="6">
        <v>12</v>
      </c>
      <c r="G24" s="6">
        <v>397</v>
      </c>
    </row>
    <row r="25" spans="1:10" x14ac:dyDescent="0.3">
      <c r="A25" s="6">
        <v>8</v>
      </c>
      <c r="B25" s="8" t="s">
        <v>30</v>
      </c>
      <c r="E25" s="6">
        <v>12</v>
      </c>
      <c r="G25" s="6">
        <v>386</v>
      </c>
    </row>
    <row r="26" spans="1:10" x14ac:dyDescent="0.3">
      <c r="A26" s="6">
        <v>9</v>
      </c>
      <c r="B26" s="8" t="s">
        <v>26</v>
      </c>
      <c r="E26" s="6">
        <v>12</v>
      </c>
      <c r="G26" s="6">
        <v>385</v>
      </c>
    </row>
    <row r="27" spans="1:10" x14ac:dyDescent="0.3">
      <c r="A27" s="6">
        <v>10</v>
      </c>
      <c r="B27" s="8" t="s">
        <v>25</v>
      </c>
      <c r="E27" s="6">
        <v>11</v>
      </c>
      <c r="G27" s="6">
        <v>381</v>
      </c>
    </row>
    <row r="28" spans="1:10" x14ac:dyDescent="0.3">
      <c r="A28" s="6">
        <v>11</v>
      </c>
      <c r="B28" s="8" t="s">
        <v>74</v>
      </c>
      <c r="E28" s="6">
        <v>11</v>
      </c>
      <c r="G28" s="6">
        <v>379</v>
      </c>
    </row>
    <row r="29" spans="1:10" x14ac:dyDescent="0.3">
      <c r="A29" s="6">
        <v>12</v>
      </c>
      <c r="B29" s="8" t="s">
        <v>76</v>
      </c>
      <c r="E29" s="6">
        <v>11</v>
      </c>
      <c r="G29" s="6">
        <v>367</v>
      </c>
    </row>
    <row r="30" spans="1:10" x14ac:dyDescent="0.3">
      <c r="A30" s="6">
        <v>13</v>
      </c>
      <c r="B30" s="8" t="s">
        <v>32</v>
      </c>
      <c r="E30" s="6">
        <v>11</v>
      </c>
      <c r="G30" s="6">
        <v>319</v>
      </c>
    </row>
    <row r="31" spans="1:10" x14ac:dyDescent="0.3">
      <c r="A31" s="6">
        <v>14</v>
      </c>
      <c r="B31" s="8" t="s">
        <v>73</v>
      </c>
      <c r="E31" s="6">
        <v>10</v>
      </c>
      <c r="G31" s="6">
        <v>297</v>
      </c>
      <c r="H31" s="34"/>
    </row>
    <row r="32" spans="1:10" s="3" customFormat="1" ht="18" thickBot="1" x14ac:dyDescent="0.4">
      <c r="A32" s="27" t="s">
        <v>33</v>
      </c>
      <c r="B32" s="28"/>
      <c r="C32" s="28"/>
      <c r="D32" s="28"/>
      <c r="E32" s="28"/>
      <c r="F32" s="28"/>
      <c r="G32" s="28"/>
      <c r="H32" s="29"/>
      <c r="I32" s="30"/>
      <c r="J32" s="30"/>
    </row>
    <row r="33" spans="1:9" x14ac:dyDescent="0.3">
      <c r="A33" s="18"/>
      <c r="C33" s="6"/>
      <c r="E33" s="19"/>
      <c r="F33" s="6"/>
      <c r="G33" s="6"/>
      <c r="I33" s="20"/>
    </row>
    <row r="34" spans="1:9" x14ac:dyDescent="0.3">
      <c r="A34" s="13" t="str">
        <f>'A klasse'!A36</f>
        <v>Ronde 13 - Week 49</v>
      </c>
      <c r="B34" s="14"/>
      <c r="C34" s="15" t="str">
        <f>'A klasse'!C36</f>
        <v>01-12-25 / 07-12-25</v>
      </c>
      <c r="D34" s="16"/>
      <c r="E34" s="14" t="s">
        <v>21</v>
      </c>
      <c r="F34" s="14"/>
      <c r="G34" s="14"/>
      <c r="H34" s="14"/>
    </row>
    <row r="35" spans="1:9" ht="12.75" customHeight="1" x14ac:dyDescent="0.3">
      <c r="A35" s="18">
        <v>45992</v>
      </c>
      <c r="B35" s="8" t="s">
        <v>30</v>
      </c>
      <c r="C35" s="6" t="s">
        <v>5</v>
      </c>
      <c r="D35" s="8" t="s">
        <v>71</v>
      </c>
      <c r="F35" s="6"/>
      <c r="H35" s="36"/>
    </row>
    <row r="36" spans="1:9" ht="12.75" customHeight="1" x14ac:dyDescent="0.3">
      <c r="A36" s="18">
        <v>45993</v>
      </c>
      <c r="B36" s="8" t="s">
        <v>24</v>
      </c>
      <c r="C36" s="6" t="s">
        <v>5</v>
      </c>
      <c r="D36" s="8" t="s">
        <v>31</v>
      </c>
      <c r="F36" s="6"/>
      <c r="H36" s="36"/>
      <c r="I36" s="26"/>
    </row>
    <row r="37" spans="1:9" ht="12.75" customHeight="1" x14ac:dyDescent="0.3">
      <c r="A37" s="18">
        <v>45993</v>
      </c>
      <c r="B37" s="8" t="s">
        <v>76</v>
      </c>
      <c r="C37" s="6" t="s">
        <v>5</v>
      </c>
      <c r="D37" s="8" t="s">
        <v>27</v>
      </c>
      <c r="F37" s="6"/>
      <c r="H37" s="36"/>
    </row>
    <row r="38" spans="1:9" ht="12.75" customHeight="1" x14ac:dyDescent="0.3">
      <c r="A38" s="18">
        <v>45994</v>
      </c>
      <c r="B38" s="8" t="s">
        <v>32</v>
      </c>
      <c r="C38" s="6" t="s">
        <v>5</v>
      </c>
      <c r="D38" s="8" t="s">
        <v>69</v>
      </c>
      <c r="F38" s="6"/>
      <c r="H38" s="36"/>
    </row>
    <row r="39" spans="1:9" ht="12.75" customHeight="1" x14ac:dyDescent="0.3">
      <c r="A39" s="18">
        <v>45994</v>
      </c>
      <c r="B39" s="8" t="s">
        <v>74</v>
      </c>
      <c r="C39" s="6" t="s">
        <v>5</v>
      </c>
      <c r="D39" s="8" t="s">
        <v>29</v>
      </c>
      <c r="F39" s="6"/>
      <c r="H39" s="36"/>
    </row>
    <row r="40" spans="1:9" ht="12.75" customHeight="1" x14ac:dyDescent="0.3">
      <c r="A40" s="18">
        <v>45995</v>
      </c>
      <c r="B40" s="8" t="s">
        <v>26</v>
      </c>
      <c r="C40" s="6" t="s">
        <v>5</v>
      </c>
      <c r="D40" s="8" t="s">
        <v>73</v>
      </c>
      <c r="F40" s="6"/>
      <c r="H40" s="36"/>
    </row>
    <row r="41" spans="1:9" ht="12.75" customHeight="1" x14ac:dyDescent="0.3">
      <c r="A41" s="18">
        <v>45996</v>
      </c>
      <c r="B41" s="8" t="s">
        <v>25</v>
      </c>
      <c r="C41" s="6" t="s">
        <v>5</v>
      </c>
      <c r="D41" s="8" t="s">
        <v>28</v>
      </c>
      <c r="F41" s="6"/>
      <c r="H41" s="36"/>
      <c r="I41" s="8"/>
    </row>
    <row r="42" spans="1:9" ht="12.75" customHeight="1" x14ac:dyDescent="0.3">
      <c r="A42" s="13" t="s">
        <v>22</v>
      </c>
      <c r="B42" s="14"/>
      <c r="C42" s="15"/>
      <c r="D42" s="16"/>
      <c r="E42" s="14"/>
      <c r="F42" s="14"/>
      <c r="G42" s="14"/>
      <c r="H42" s="14"/>
    </row>
    <row r="43" spans="1:9" ht="13" customHeight="1" x14ac:dyDescent="0.3">
      <c r="A43" s="20"/>
    </row>
  </sheetData>
  <sortState xmlns:xlrd2="http://schemas.microsoft.com/office/spreadsheetml/2017/richdata2" ref="B18:B31">
    <sortCondition ref="B18:B31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57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10" width="9.296875" style="9"/>
    <col min="11" max="13" width="9.296875" style="1" hidden="1" customWidth="1"/>
    <col min="14" max="14" width="0" style="1" hidden="1" customWidth="1"/>
    <col min="15" max="16384" width="9.296875" style="1"/>
  </cols>
  <sheetData>
    <row r="1" spans="1:19" ht="15" x14ac:dyDescent="0.3">
      <c r="B1" s="7"/>
    </row>
    <row r="2" spans="1:19" x14ac:dyDescent="0.3">
      <c r="C2" s="41" t="s">
        <v>0</v>
      </c>
      <c r="D2" s="41"/>
      <c r="E2" s="41" t="s">
        <v>34</v>
      </c>
      <c r="F2" s="41"/>
      <c r="G2" s="41"/>
    </row>
    <row r="3" spans="1:19" x14ac:dyDescent="0.3">
      <c r="C3" s="41"/>
      <c r="D3" s="41"/>
      <c r="E3" s="41"/>
      <c r="F3" s="41"/>
      <c r="G3" s="41"/>
    </row>
    <row r="5" spans="1:1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19" ht="13" x14ac:dyDescent="0.3">
      <c r="A6" s="9"/>
      <c r="B6" s="9"/>
      <c r="C6" s="9"/>
      <c r="D6" s="9"/>
      <c r="E6" s="9"/>
      <c r="F6" s="9"/>
      <c r="G6" s="9"/>
    </row>
    <row r="7" spans="1:19" x14ac:dyDescent="0.3">
      <c r="A7" s="13" t="str">
        <f>'A klasse'!A7</f>
        <v>Ronde 12 - Week 48</v>
      </c>
      <c r="B7" s="14"/>
      <c r="C7" s="15" t="str">
        <f>'A klasse'!C7</f>
        <v>24-11-25 / 30-11-25</v>
      </c>
      <c r="D7" s="16"/>
      <c r="E7" s="42" t="s">
        <v>3</v>
      </c>
      <c r="F7" s="42"/>
      <c r="G7" s="42"/>
      <c r="H7" s="17"/>
      <c r="I7" s="8"/>
    </row>
    <row r="8" spans="1:19" x14ac:dyDescent="0.3">
      <c r="A8" s="18">
        <v>45912</v>
      </c>
      <c r="B8" s="8" t="s">
        <v>79</v>
      </c>
      <c r="C8" s="8" t="s">
        <v>5</v>
      </c>
      <c r="D8" s="8" t="s">
        <v>39</v>
      </c>
      <c r="E8" s="19" t="s">
        <v>83</v>
      </c>
      <c r="F8" s="6"/>
      <c r="G8" s="6"/>
      <c r="I8" s="8"/>
    </row>
    <row r="9" spans="1:19" x14ac:dyDescent="0.3">
      <c r="A9" s="18">
        <v>45926</v>
      </c>
      <c r="B9" s="8" t="s">
        <v>40</v>
      </c>
      <c r="C9" s="8" t="s">
        <v>5</v>
      </c>
      <c r="D9" s="8" t="s">
        <v>39</v>
      </c>
      <c r="E9" s="19" t="s">
        <v>89</v>
      </c>
      <c r="F9" s="6"/>
      <c r="G9" s="6"/>
      <c r="I9" s="38" t="s">
        <v>102</v>
      </c>
      <c r="J9" s="39"/>
      <c r="K9" s="40"/>
      <c r="L9" s="40"/>
      <c r="M9" s="40"/>
      <c r="N9" s="40"/>
      <c r="O9" s="40"/>
      <c r="P9" s="40"/>
      <c r="Q9" s="40"/>
      <c r="R9" s="40"/>
      <c r="S9" s="40"/>
    </row>
    <row r="10" spans="1:19" x14ac:dyDescent="0.3">
      <c r="A10" s="18">
        <v>45939</v>
      </c>
      <c r="B10" s="8" t="s">
        <v>47</v>
      </c>
      <c r="C10" s="8" t="s">
        <v>5</v>
      </c>
      <c r="D10" s="8" t="s">
        <v>35</v>
      </c>
      <c r="E10" s="19" t="s">
        <v>89</v>
      </c>
      <c r="F10" s="6"/>
      <c r="G10" s="6"/>
      <c r="I10" s="38" t="s">
        <v>102</v>
      </c>
      <c r="J10" s="39"/>
      <c r="K10" s="40"/>
      <c r="L10" s="40"/>
      <c r="M10" s="40"/>
      <c r="N10" s="40"/>
      <c r="O10" s="40"/>
      <c r="P10" s="40"/>
      <c r="Q10" s="40"/>
      <c r="R10" s="40"/>
      <c r="S10" s="40"/>
    </row>
    <row r="11" spans="1:19" x14ac:dyDescent="0.3">
      <c r="A11" s="18">
        <v>45954</v>
      </c>
      <c r="B11" s="8" t="s">
        <v>40</v>
      </c>
      <c r="C11" s="8" t="s">
        <v>5</v>
      </c>
      <c r="D11" s="8" t="s">
        <v>38</v>
      </c>
      <c r="E11" s="19" t="s">
        <v>92</v>
      </c>
      <c r="F11" s="6"/>
      <c r="G11" s="6"/>
      <c r="I11" s="8"/>
    </row>
    <row r="12" spans="1:19" x14ac:dyDescent="0.3">
      <c r="A12" s="18">
        <v>45960</v>
      </c>
      <c r="B12" s="8" t="s">
        <v>64</v>
      </c>
      <c r="C12" s="8" t="s">
        <v>5</v>
      </c>
      <c r="D12" s="8" t="s">
        <v>81</v>
      </c>
      <c r="E12" s="19" t="s">
        <v>92</v>
      </c>
      <c r="F12" s="6"/>
      <c r="G12" s="6"/>
      <c r="I12" s="8"/>
    </row>
    <row r="13" spans="1:19" x14ac:dyDescent="0.3">
      <c r="A13" s="18">
        <v>45986</v>
      </c>
      <c r="B13" s="8" t="s">
        <v>63</v>
      </c>
      <c r="C13" s="8" t="s">
        <v>5</v>
      </c>
      <c r="D13" s="8" t="s">
        <v>39</v>
      </c>
      <c r="E13" s="6" t="s">
        <v>108</v>
      </c>
      <c r="F13" s="6" t="s">
        <v>5</v>
      </c>
      <c r="G13" s="6" t="s">
        <v>72</v>
      </c>
      <c r="I13" s="8"/>
    </row>
    <row r="14" spans="1:19" x14ac:dyDescent="0.3">
      <c r="A14" s="18">
        <v>45988</v>
      </c>
      <c r="B14" s="8" t="s">
        <v>64</v>
      </c>
      <c r="C14" s="8" t="s">
        <v>5</v>
      </c>
      <c r="D14" s="8" t="s">
        <v>35</v>
      </c>
      <c r="E14" s="6" t="s">
        <v>94</v>
      </c>
      <c r="F14" s="6" t="s">
        <v>5</v>
      </c>
      <c r="G14" s="6" t="s">
        <v>101</v>
      </c>
      <c r="I14" s="8"/>
    </row>
    <row r="15" spans="1:19" x14ac:dyDescent="0.3">
      <c r="A15" s="18">
        <v>45988</v>
      </c>
      <c r="B15" s="8" t="s">
        <v>47</v>
      </c>
      <c r="C15" s="8" t="s">
        <v>5</v>
      </c>
      <c r="D15" s="8" t="s">
        <v>40</v>
      </c>
      <c r="E15" s="6" t="s">
        <v>94</v>
      </c>
      <c r="F15" s="6" t="s">
        <v>5</v>
      </c>
      <c r="G15" s="6" t="s">
        <v>70</v>
      </c>
      <c r="I15" s="8"/>
    </row>
    <row r="16" spans="1:19" x14ac:dyDescent="0.3">
      <c r="A16" s="18">
        <v>45988</v>
      </c>
      <c r="B16" s="8" t="s">
        <v>38</v>
      </c>
      <c r="C16" s="8" t="s">
        <v>5</v>
      </c>
      <c r="D16" s="8" t="s">
        <v>36</v>
      </c>
      <c r="E16" s="6" t="s">
        <v>109</v>
      </c>
      <c r="F16" s="6" t="s">
        <v>5</v>
      </c>
      <c r="G16" s="6" t="s">
        <v>68</v>
      </c>
      <c r="I16" s="8"/>
    </row>
    <row r="17" spans="1:19" x14ac:dyDescent="0.3">
      <c r="A17" s="18">
        <v>45988</v>
      </c>
      <c r="B17" s="8" t="s">
        <v>77</v>
      </c>
      <c r="C17" s="8" t="s">
        <v>5</v>
      </c>
      <c r="D17" s="8" t="s">
        <v>81</v>
      </c>
      <c r="E17" s="6" t="s">
        <v>67</v>
      </c>
      <c r="F17" s="6" t="s">
        <v>5</v>
      </c>
      <c r="G17" s="6" t="s">
        <v>93</v>
      </c>
      <c r="I17" s="8"/>
    </row>
    <row r="18" spans="1:19" x14ac:dyDescent="0.3">
      <c r="A18" s="18">
        <v>45989</v>
      </c>
      <c r="B18" s="8" t="s">
        <v>79</v>
      </c>
      <c r="C18" s="8" t="s">
        <v>5</v>
      </c>
      <c r="D18" s="8" t="s">
        <v>82</v>
      </c>
      <c r="E18" s="19" t="s">
        <v>89</v>
      </c>
      <c r="F18" s="6"/>
      <c r="G18" s="6"/>
      <c r="I18" s="38" t="s">
        <v>102</v>
      </c>
      <c r="J18" s="39"/>
      <c r="K18" s="40"/>
      <c r="L18" s="40"/>
      <c r="M18" s="40"/>
      <c r="N18" s="40"/>
      <c r="O18" s="40"/>
      <c r="P18" s="40"/>
      <c r="Q18" s="40"/>
      <c r="R18" s="40"/>
      <c r="S18" s="40"/>
    </row>
    <row r="19" spans="1:19" x14ac:dyDescent="0.3">
      <c r="A19" s="18">
        <v>45989</v>
      </c>
      <c r="B19" s="8" t="s">
        <v>80</v>
      </c>
      <c r="C19" s="8" t="s">
        <v>5</v>
      </c>
      <c r="D19" s="8" t="s">
        <v>78</v>
      </c>
      <c r="E19" s="6" t="s">
        <v>109</v>
      </c>
      <c r="F19" s="6" t="s">
        <v>5</v>
      </c>
      <c r="G19" s="6" t="s">
        <v>67</v>
      </c>
      <c r="I19" s="8"/>
    </row>
    <row r="20" spans="1:19" s="4" customFormat="1" ht="14" thickBot="1" x14ac:dyDescent="0.35">
      <c r="A20" s="22" t="s">
        <v>17</v>
      </c>
      <c r="B20" s="23" t="s">
        <v>18</v>
      </c>
      <c r="C20" s="23"/>
      <c r="D20" s="23"/>
      <c r="E20" s="22" t="s">
        <v>19</v>
      </c>
      <c r="F20" s="23"/>
      <c r="G20" s="22" t="s">
        <v>20</v>
      </c>
      <c r="H20" s="32"/>
      <c r="I20" s="33"/>
      <c r="J20" s="33"/>
      <c r="L20" s="1"/>
    </row>
    <row r="21" spans="1:19" x14ac:dyDescent="0.3">
      <c r="A21" s="6">
        <v>1</v>
      </c>
      <c r="B21" s="8" t="s">
        <v>78</v>
      </c>
      <c r="E21" s="6">
        <v>12</v>
      </c>
      <c r="G21" s="6">
        <v>410</v>
      </c>
      <c r="K21" s="1" t="s">
        <v>35</v>
      </c>
      <c r="M21" s="1">
        <v>36</v>
      </c>
      <c r="N21" s="1">
        <v>64</v>
      </c>
    </row>
    <row r="22" spans="1:19" x14ac:dyDescent="0.3">
      <c r="A22" s="6">
        <v>2</v>
      </c>
      <c r="B22" s="8" t="s">
        <v>36</v>
      </c>
      <c r="E22" s="6">
        <v>12</v>
      </c>
      <c r="G22" s="6">
        <v>402</v>
      </c>
      <c r="H22" s="34"/>
      <c r="K22" s="1" t="s">
        <v>29</v>
      </c>
      <c r="M22" s="1">
        <v>35</v>
      </c>
    </row>
    <row r="23" spans="1:19" x14ac:dyDescent="0.3">
      <c r="A23" s="6">
        <v>3</v>
      </c>
      <c r="B23" s="8" t="s">
        <v>80</v>
      </c>
      <c r="E23" s="6">
        <v>12</v>
      </c>
      <c r="G23" s="6">
        <v>398</v>
      </c>
      <c r="H23" s="34"/>
      <c r="K23" s="1" t="s">
        <v>41</v>
      </c>
      <c r="M23" s="1">
        <v>35</v>
      </c>
      <c r="N23" s="1">
        <v>32</v>
      </c>
    </row>
    <row r="24" spans="1:19" x14ac:dyDescent="0.3">
      <c r="A24" s="6">
        <v>4</v>
      </c>
      <c r="B24" s="8" t="s">
        <v>81</v>
      </c>
      <c r="E24" s="6">
        <v>11</v>
      </c>
      <c r="G24" s="6">
        <v>396</v>
      </c>
      <c r="H24" s="34"/>
      <c r="K24" s="1" t="s">
        <v>32</v>
      </c>
      <c r="M24" s="1">
        <v>35</v>
      </c>
      <c r="N24" s="1">
        <v>32</v>
      </c>
    </row>
    <row r="25" spans="1:19" x14ac:dyDescent="0.3">
      <c r="A25" s="6">
        <v>5</v>
      </c>
      <c r="B25" s="8" t="s">
        <v>77</v>
      </c>
      <c r="E25" s="6">
        <v>12</v>
      </c>
      <c r="G25" s="6">
        <v>384</v>
      </c>
      <c r="H25" s="34"/>
      <c r="K25" s="1" t="s">
        <v>42</v>
      </c>
      <c r="M25" s="1">
        <v>33</v>
      </c>
    </row>
    <row r="26" spans="1:19" x14ac:dyDescent="0.3">
      <c r="A26" s="6">
        <v>6</v>
      </c>
      <c r="B26" s="8" t="s">
        <v>47</v>
      </c>
      <c r="E26" s="6">
        <v>11</v>
      </c>
      <c r="G26" s="6">
        <v>375</v>
      </c>
      <c r="H26" s="34"/>
      <c r="K26" s="1" t="s">
        <v>43</v>
      </c>
      <c r="M26" s="1">
        <v>32</v>
      </c>
    </row>
    <row r="27" spans="1:19" ht="12.75" customHeight="1" x14ac:dyDescent="0.3">
      <c r="A27" s="6">
        <v>7</v>
      </c>
      <c r="B27" s="8" t="s">
        <v>35</v>
      </c>
      <c r="E27" s="6">
        <v>11</v>
      </c>
      <c r="G27" s="6">
        <v>374</v>
      </c>
      <c r="K27" s="1" t="s">
        <v>40</v>
      </c>
      <c r="M27" s="1">
        <v>29</v>
      </c>
    </row>
    <row r="28" spans="1:19" ht="12.75" customHeight="1" x14ac:dyDescent="0.3">
      <c r="A28" s="6">
        <v>8</v>
      </c>
      <c r="B28" s="8" t="s">
        <v>39</v>
      </c>
      <c r="E28" s="6">
        <v>10</v>
      </c>
      <c r="G28" s="6">
        <v>367</v>
      </c>
      <c r="K28" s="1" t="s">
        <v>27</v>
      </c>
      <c r="N28" s="1">
        <v>66</v>
      </c>
    </row>
    <row r="29" spans="1:19" ht="12.75" customHeight="1" x14ac:dyDescent="0.3">
      <c r="A29" s="6">
        <v>9</v>
      </c>
      <c r="B29" s="8" t="s">
        <v>38</v>
      </c>
      <c r="E29" s="6">
        <v>11</v>
      </c>
      <c r="G29" s="6">
        <v>365</v>
      </c>
    </row>
    <row r="30" spans="1:19" ht="12.75" customHeight="1" x14ac:dyDescent="0.3">
      <c r="A30" s="6">
        <v>10</v>
      </c>
      <c r="B30" s="8" t="s">
        <v>64</v>
      </c>
      <c r="E30" s="6">
        <v>11</v>
      </c>
      <c r="G30" s="6">
        <v>363</v>
      </c>
    </row>
    <row r="31" spans="1:19" ht="12.75" customHeight="1" x14ac:dyDescent="0.3">
      <c r="A31" s="6">
        <v>11</v>
      </c>
      <c r="B31" s="8" t="s">
        <v>40</v>
      </c>
      <c r="E31" s="6">
        <v>10</v>
      </c>
      <c r="G31" s="6">
        <v>355</v>
      </c>
    </row>
    <row r="32" spans="1:19" ht="12.75" customHeight="1" x14ac:dyDescent="0.3">
      <c r="A32" s="6">
        <v>12</v>
      </c>
      <c r="B32" s="8" t="s">
        <v>63</v>
      </c>
      <c r="E32" s="6">
        <v>12</v>
      </c>
      <c r="G32" s="6">
        <v>351</v>
      </c>
    </row>
    <row r="33" spans="1:12" ht="12.75" customHeight="1" x14ac:dyDescent="0.3">
      <c r="A33" s="6">
        <v>13</v>
      </c>
      <c r="B33" s="8" t="s">
        <v>82</v>
      </c>
      <c r="E33" s="6">
        <v>11</v>
      </c>
      <c r="G33" s="6">
        <v>341</v>
      </c>
    </row>
    <row r="34" spans="1:12" ht="12.75" customHeight="1" x14ac:dyDescent="0.3">
      <c r="A34" s="6">
        <v>14</v>
      </c>
      <c r="B34" s="8" t="s">
        <v>79</v>
      </c>
      <c r="C34" s="26"/>
      <c r="D34" s="26"/>
      <c r="E34" s="6">
        <v>10</v>
      </c>
      <c r="G34" s="6">
        <v>334</v>
      </c>
    </row>
    <row r="35" spans="1:12" s="3" customFormat="1" ht="18" thickBot="1" x14ac:dyDescent="0.4">
      <c r="A35" s="27" t="s">
        <v>33</v>
      </c>
      <c r="B35" s="28"/>
      <c r="C35" s="28"/>
      <c r="D35" s="28"/>
      <c r="E35" s="28"/>
      <c r="F35" s="28"/>
      <c r="G35" s="28"/>
      <c r="H35" s="29"/>
      <c r="I35" s="30"/>
      <c r="J35" s="30"/>
      <c r="L35" s="1"/>
    </row>
    <row r="36" spans="1:12" x14ac:dyDescent="0.3">
      <c r="A36" s="18"/>
      <c r="E36" s="6"/>
      <c r="F36" s="6"/>
      <c r="G36" s="6"/>
    </row>
    <row r="37" spans="1:12" x14ac:dyDescent="0.3">
      <c r="A37" s="13" t="str">
        <f>'A klasse'!A36</f>
        <v>Ronde 13 - Week 49</v>
      </c>
      <c r="B37" s="14"/>
      <c r="C37" s="15" t="str">
        <f>'A klasse'!C36</f>
        <v>01-12-25 / 07-12-25</v>
      </c>
      <c r="D37" s="16"/>
      <c r="E37" s="14" t="s">
        <v>21</v>
      </c>
      <c r="F37" s="14"/>
      <c r="G37" s="14"/>
      <c r="H37" s="14"/>
    </row>
    <row r="38" spans="1:12" ht="12.75" customHeight="1" x14ac:dyDescent="0.3">
      <c r="A38" s="18">
        <v>45994</v>
      </c>
      <c r="B38" s="8" t="s">
        <v>39</v>
      </c>
      <c r="C38" s="6" t="s">
        <v>5</v>
      </c>
      <c r="D38" s="8" t="s">
        <v>80</v>
      </c>
      <c r="F38" s="6"/>
      <c r="H38" s="36"/>
    </row>
    <row r="39" spans="1:12" ht="12.75" customHeight="1" x14ac:dyDescent="0.3">
      <c r="A39" s="18">
        <v>45994</v>
      </c>
      <c r="B39" s="8" t="s">
        <v>35</v>
      </c>
      <c r="C39" s="6" t="s">
        <v>5</v>
      </c>
      <c r="D39" s="8" t="s">
        <v>38</v>
      </c>
      <c r="F39" s="6"/>
      <c r="H39" s="36"/>
    </row>
    <row r="40" spans="1:12" ht="12.75" customHeight="1" x14ac:dyDescent="0.3">
      <c r="A40" s="18">
        <v>45995</v>
      </c>
      <c r="B40" s="8" t="s">
        <v>82</v>
      </c>
      <c r="C40" s="6" t="s">
        <v>5</v>
      </c>
      <c r="D40" s="8" t="s">
        <v>47</v>
      </c>
      <c r="F40" s="6"/>
      <c r="H40" s="36"/>
    </row>
    <row r="41" spans="1:12" ht="12.75" customHeight="1" x14ac:dyDescent="0.3">
      <c r="A41" s="18">
        <v>45995</v>
      </c>
      <c r="B41" s="8" t="s">
        <v>36</v>
      </c>
      <c r="C41" s="6" t="s">
        <v>5</v>
      </c>
      <c r="D41" s="8" t="s">
        <v>77</v>
      </c>
      <c r="F41" s="6"/>
      <c r="H41" s="36"/>
      <c r="I41" s="8"/>
    </row>
    <row r="42" spans="1:12" ht="12.75" customHeight="1" x14ac:dyDescent="0.3">
      <c r="A42" s="18">
        <v>45995</v>
      </c>
      <c r="B42" s="8" t="s">
        <v>78</v>
      </c>
      <c r="C42" s="6" t="s">
        <v>5</v>
      </c>
      <c r="D42" s="8" t="s">
        <v>79</v>
      </c>
      <c r="F42" s="6"/>
      <c r="H42" s="36"/>
      <c r="I42" s="8"/>
    </row>
    <row r="43" spans="1:12" ht="12.75" customHeight="1" x14ac:dyDescent="0.3">
      <c r="A43" s="18">
        <v>45996</v>
      </c>
      <c r="B43" s="8" t="s">
        <v>40</v>
      </c>
      <c r="C43" s="6" t="s">
        <v>5</v>
      </c>
      <c r="D43" s="8" t="s">
        <v>64</v>
      </c>
      <c r="F43" s="6"/>
      <c r="H43" s="36"/>
    </row>
    <row r="44" spans="1:12" ht="12.75" customHeight="1" x14ac:dyDescent="0.3">
      <c r="A44" s="18">
        <v>45996</v>
      </c>
      <c r="B44" s="8" t="s">
        <v>81</v>
      </c>
      <c r="C44" s="6" t="s">
        <v>5</v>
      </c>
      <c r="D44" s="8" t="s">
        <v>63</v>
      </c>
      <c r="F44" s="6"/>
      <c r="H44" s="36"/>
    </row>
    <row r="45" spans="1:12" ht="12.75" customHeight="1" x14ac:dyDescent="0.3">
      <c r="A45" s="13" t="s">
        <v>44</v>
      </c>
      <c r="B45" s="14"/>
      <c r="C45" s="15"/>
      <c r="D45" s="16"/>
      <c r="E45" s="14"/>
      <c r="F45" s="14"/>
      <c r="G45" s="14"/>
      <c r="H45" s="14"/>
    </row>
    <row r="46" spans="1:12" ht="13" customHeight="1" x14ac:dyDescent="0.3">
      <c r="A46" s="26" t="s">
        <v>110</v>
      </c>
    </row>
    <row r="47" spans="1:12" x14ac:dyDescent="0.3">
      <c r="A47" s="26" t="s">
        <v>111</v>
      </c>
    </row>
    <row r="48" spans="1:12" x14ac:dyDescent="0.3">
      <c r="A48" s="26" t="s">
        <v>112</v>
      </c>
    </row>
    <row r="49" spans="1:1" x14ac:dyDescent="0.3">
      <c r="A49" s="26" t="s">
        <v>113</v>
      </c>
    </row>
    <row r="50" spans="1:1" x14ac:dyDescent="0.3">
      <c r="A50" s="26"/>
    </row>
    <row r="51" spans="1:1" x14ac:dyDescent="0.3">
      <c r="A51" s="26"/>
    </row>
    <row r="52" spans="1:1" x14ac:dyDescent="0.3">
      <c r="A52" s="26"/>
    </row>
    <row r="53" spans="1:1" x14ac:dyDescent="0.3">
      <c r="A53" s="26"/>
    </row>
    <row r="54" spans="1:1" x14ac:dyDescent="0.3">
      <c r="A54" s="26"/>
    </row>
    <row r="55" spans="1:1" x14ac:dyDescent="0.3">
      <c r="A55" s="26"/>
    </row>
    <row r="56" spans="1:1" x14ac:dyDescent="0.3">
      <c r="A56" s="26"/>
    </row>
    <row r="57" spans="1:1" x14ac:dyDescent="0.3">
      <c r="A57" s="26"/>
    </row>
  </sheetData>
  <sortState xmlns:xlrd2="http://schemas.microsoft.com/office/spreadsheetml/2017/richdata2" ref="B21:B34">
    <sortCondition ref="B21:B34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S52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9" width="9.296875" style="9"/>
    <col min="10" max="10" width="9.296875" style="9" hidden="1" customWidth="1"/>
    <col min="11" max="11" width="9.296875" style="1" hidden="1" customWidth="1"/>
    <col min="12" max="12" width="0" style="1" hidden="1" customWidth="1"/>
    <col min="13" max="16384" width="9.296875" style="1"/>
  </cols>
  <sheetData>
    <row r="1" spans="1:19" ht="15" x14ac:dyDescent="0.3">
      <c r="B1" s="7"/>
    </row>
    <row r="2" spans="1:19" x14ac:dyDescent="0.3">
      <c r="C2" s="41" t="s">
        <v>0</v>
      </c>
      <c r="D2" s="41"/>
      <c r="E2" s="41" t="s">
        <v>21</v>
      </c>
      <c r="F2" s="41"/>
      <c r="G2" s="41"/>
    </row>
    <row r="3" spans="1:19" x14ac:dyDescent="0.3">
      <c r="C3" s="41"/>
      <c r="D3" s="41"/>
      <c r="E3" s="41"/>
      <c r="F3" s="41"/>
      <c r="G3" s="41"/>
    </row>
    <row r="5" spans="1:1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19" ht="13" x14ac:dyDescent="0.3">
      <c r="A6" s="9"/>
      <c r="B6" s="9"/>
      <c r="C6" s="9"/>
      <c r="D6" s="9"/>
      <c r="E6" s="9"/>
      <c r="F6" s="9"/>
      <c r="G6" s="9"/>
    </row>
    <row r="7" spans="1:19" x14ac:dyDescent="0.3">
      <c r="A7" s="13" t="str">
        <f>'A klasse'!A7</f>
        <v>Ronde 12 - Week 48</v>
      </c>
      <c r="B7" s="13"/>
      <c r="C7" s="15" t="str">
        <f>'A klasse'!C7</f>
        <v>24-11-25 / 30-11-25</v>
      </c>
      <c r="D7" s="15"/>
      <c r="E7" s="42" t="s">
        <v>3</v>
      </c>
      <c r="F7" s="42"/>
      <c r="G7" s="42"/>
      <c r="H7" s="17"/>
    </row>
    <row r="8" spans="1:19" x14ac:dyDescent="0.3">
      <c r="A8" s="18">
        <v>45910</v>
      </c>
      <c r="B8" s="8" t="s">
        <v>45</v>
      </c>
      <c r="C8" s="8" t="s">
        <v>5</v>
      </c>
      <c r="D8" s="8" t="s">
        <v>84</v>
      </c>
      <c r="E8" s="19" t="s">
        <v>87</v>
      </c>
      <c r="F8" s="6"/>
      <c r="G8" s="6"/>
    </row>
    <row r="9" spans="1:19" x14ac:dyDescent="0.3">
      <c r="A9" s="18">
        <v>45911</v>
      </c>
      <c r="B9" s="8" t="s">
        <v>37</v>
      </c>
      <c r="C9" s="6" t="s">
        <v>5</v>
      </c>
      <c r="D9" s="8" t="s">
        <v>49</v>
      </c>
      <c r="E9" s="19" t="s">
        <v>88</v>
      </c>
      <c r="F9" s="6"/>
      <c r="G9" s="6"/>
      <c r="I9" s="38" t="s">
        <v>102</v>
      </c>
      <c r="J9" s="39"/>
      <c r="K9" s="40"/>
      <c r="L9" s="40"/>
      <c r="M9" s="40"/>
      <c r="N9" s="40"/>
      <c r="O9" s="40"/>
      <c r="P9" s="40"/>
      <c r="Q9" s="40"/>
      <c r="R9" s="40"/>
      <c r="S9" s="40"/>
    </row>
    <row r="10" spans="1:19" x14ac:dyDescent="0.3">
      <c r="A10" s="18">
        <v>45954</v>
      </c>
      <c r="B10" s="8" t="s">
        <v>50</v>
      </c>
      <c r="C10" s="6" t="s">
        <v>5</v>
      </c>
      <c r="D10" s="8" t="s">
        <v>57</v>
      </c>
      <c r="E10" s="19" t="s">
        <v>97</v>
      </c>
      <c r="F10" s="6"/>
      <c r="G10" s="6"/>
    </row>
    <row r="11" spans="1:19" x14ac:dyDescent="0.3">
      <c r="A11" s="18">
        <v>45961</v>
      </c>
      <c r="B11" s="8" t="s">
        <v>54</v>
      </c>
      <c r="C11" s="6" t="s">
        <v>5</v>
      </c>
      <c r="D11" s="8" t="s">
        <v>52</v>
      </c>
      <c r="E11" s="19" t="s">
        <v>87</v>
      </c>
      <c r="F11" s="6"/>
      <c r="G11" s="6"/>
    </row>
    <row r="12" spans="1:19" x14ac:dyDescent="0.3">
      <c r="A12" s="18">
        <v>45980</v>
      </c>
      <c r="B12" s="8" t="s">
        <v>46</v>
      </c>
      <c r="C12" s="6" t="s">
        <v>5</v>
      </c>
      <c r="D12" s="8" t="s">
        <v>56</v>
      </c>
      <c r="E12" s="19" t="s">
        <v>87</v>
      </c>
      <c r="F12" s="6"/>
      <c r="G12" s="6"/>
    </row>
    <row r="13" spans="1:19" x14ac:dyDescent="0.3">
      <c r="A13" s="18">
        <v>45987</v>
      </c>
      <c r="B13" s="8" t="s">
        <v>56</v>
      </c>
      <c r="C13" s="6" t="s">
        <v>5</v>
      </c>
      <c r="D13" s="8" t="s">
        <v>52</v>
      </c>
      <c r="E13" s="8" t="s">
        <v>88</v>
      </c>
      <c r="F13" s="6"/>
      <c r="I13" s="38" t="s">
        <v>102</v>
      </c>
      <c r="J13" s="39"/>
      <c r="K13" s="40"/>
      <c r="L13" s="40"/>
      <c r="M13" s="40"/>
      <c r="N13" s="40"/>
      <c r="O13" s="40"/>
      <c r="P13" s="40"/>
      <c r="Q13" s="40"/>
      <c r="R13" s="40"/>
      <c r="S13" s="40"/>
    </row>
    <row r="14" spans="1:19" x14ac:dyDescent="0.3">
      <c r="A14" s="18">
        <v>45987</v>
      </c>
      <c r="B14" s="8" t="s">
        <v>48</v>
      </c>
      <c r="C14" s="8" t="s">
        <v>5</v>
      </c>
      <c r="D14" s="8" t="s">
        <v>49</v>
      </c>
      <c r="E14" s="6" t="s">
        <v>101</v>
      </c>
      <c r="F14" s="6" t="s">
        <v>5</v>
      </c>
      <c r="G14" s="6" t="s">
        <v>99</v>
      </c>
    </row>
    <row r="15" spans="1:19" x14ac:dyDescent="0.3">
      <c r="A15" s="18">
        <v>45987</v>
      </c>
      <c r="B15" s="8" t="s">
        <v>45</v>
      </c>
      <c r="C15" s="8" t="s">
        <v>5</v>
      </c>
      <c r="D15" s="8" t="s">
        <v>53</v>
      </c>
      <c r="E15" s="6" t="s">
        <v>93</v>
      </c>
      <c r="F15" s="6" t="s">
        <v>5</v>
      </c>
      <c r="G15" s="6" t="s">
        <v>114</v>
      </c>
    </row>
    <row r="16" spans="1:19" x14ac:dyDescent="0.3">
      <c r="A16" s="18">
        <v>45987</v>
      </c>
      <c r="B16" s="8" t="s">
        <v>46</v>
      </c>
      <c r="C16" s="6" t="s">
        <v>5</v>
      </c>
      <c r="D16" s="8" t="s">
        <v>50</v>
      </c>
      <c r="E16" s="6" t="s">
        <v>101</v>
      </c>
      <c r="F16" s="6" t="s">
        <v>5</v>
      </c>
      <c r="G16" s="6" t="s">
        <v>94</v>
      </c>
    </row>
    <row r="17" spans="1:16" x14ac:dyDescent="0.3">
      <c r="A17" s="18">
        <v>45988</v>
      </c>
      <c r="B17" s="8" t="s">
        <v>57</v>
      </c>
      <c r="C17" s="8" t="s">
        <v>5</v>
      </c>
      <c r="D17" s="8" t="s">
        <v>85</v>
      </c>
      <c r="E17" s="6" t="s">
        <v>94</v>
      </c>
      <c r="F17" s="6" t="s">
        <v>5</v>
      </c>
      <c r="G17" s="6" t="s">
        <v>70</v>
      </c>
    </row>
    <row r="18" spans="1:16" x14ac:dyDescent="0.3">
      <c r="A18" s="18">
        <v>45988</v>
      </c>
      <c r="B18" s="8" t="s">
        <v>37</v>
      </c>
      <c r="C18" s="6" t="s">
        <v>5</v>
      </c>
      <c r="D18" s="8" t="s">
        <v>54</v>
      </c>
      <c r="E18" s="6" t="s">
        <v>114</v>
      </c>
      <c r="F18" s="6" t="s">
        <v>5</v>
      </c>
      <c r="G18" s="6" t="s">
        <v>86</v>
      </c>
    </row>
    <row r="19" spans="1:16" x14ac:dyDescent="0.3">
      <c r="A19" s="18">
        <v>45989</v>
      </c>
      <c r="B19" s="8" t="s">
        <v>51</v>
      </c>
      <c r="C19" s="6" t="s">
        <v>5</v>
      </c>
      <c r="D19" s="8" t="s">
        <v>84</v>
      </c>
      <c r="E19" s="6" t="s">
        <v>99</v>
      </c>
      <c r="F19" s="6" t="s">
        <v>5</v>
      </c>
      <c r="G19" s="6" t="s">
        <v>114</v>
      </c>
    </row>
    <row r="20" spans="1:16" s="4" customFormat="1" ht="14" thickBot="1" x14ac:dyDescent="0.35">
      <c r="A20" s="22" t="s">
        <v>17</v>
      </c>
      <c r="B20" s="23" t="s">
        <v>18</v>
      </c>
      <c r="C20" s="23"/>
      <c r="D20" s="23"/>
      <c r="E20" s="22" t="s">
        <v>19</v>
      </c>
      <c r="F20" s="23"/>
      <c r="G20" s="22" t="s">
        <v>20</v>
      </c>
      <c r="H20" s="32"/>
      <c r="I20" s="33"/>
      <c r="J20" s="33"/>
      <c r="M20" s="1"/>
      <c r="N20" s="1"/>
      <c r="O20" s="1"/>
      <c r="P20" s="1"/>
    </row>
    <row r="21" spans="1:16" x14ac:dyDescent="0.3">
      <c r="A21" s="6">
        <v>1</v>
      </c>
      <c r="B21" s="8" t="s">
        <v>85</v>
      </c>
      <c r="E21" s="6">
        <v>12</v>
      </c>
      <c r="G21" s="6">
        <v>418</v>
      </c>
    </row>
    <row r="22" spans="1:16" x14ac:dyDescent="0.3">
      <c r="A22" s="6">
        <v>2</v>
      </c>
      <c r="B22" s="8" t="s">
        <v>53</v>
      </c>
      <c r="E22" s="6">
        <v>12</v>
      </c>
      <c r="G22" s="6">
        <v>404</v>
      </c>
      <c r="H22" s="31"/>
      <c r="J22" s="9">
        <f>794/23</f>
        <v>34.521739130434781</v>
      </c>
      <c r="K22" s="1">
        <v>37</v>
      </c>
      <c r="L22" s="1" t="s">
        <v>58</v>
      </c>
    </row>
    <row r="23" spans="1:16" x14ac:dyDescent="0.3">
      <c r="A23" s="6">
        <v>3</v>
      </c>
      <c r="B23" s="8" t="s">
        <v>48</v>
      </c>
      <c r="E23" s="6">
        <v>12</v>
      </c>
      <c r="G23" s="6">
        <v>386</v>
      </c>
    </row>
    <row r="24" spans="1:16" x14ac:dyDescent="0.3">
      <c r="A24" s="6">
        <v>4</v>
      </c>
      <c r="B24" s="8" t="s">
        <v>51</v>
      </c>
      <c r="E24" s="6">
        <v>12</v>
      </c>
      <c r="G24" s="6">
        <v>384</v>
      </c>
    </row>
    <row r="25" spans="1:16" x14ac:dyDescent="0.3">
      <c r="A25" s="6">
        <v>5</v>
      </c>
      <c r="B25" s="8" t="s">
        <v>45</v>
      </c>
      <c r="E25" s="6">
        <v>11</v>
      </c>
      <c r="G25" s="6">
        <v>382</v>
      </c>
    </row>
    <row r="26" spans="1:16" x14ac:dyDescent="0.3">
      <c r="A26" s="6">
        <v>6</v>
      </c>
      <c r="B26" s="8" t="s">
        <v>50</v>
      </c>
      <c r="E26" s="6">
        <v>11</v>
      </c>
      <c r="G26" s="6">
        <v>376</v>
      </c>
      <c r="J26" s="9">
        <f>772/23</f>
        <v>33.565217391304351</v>
      </c>
      <c r="K26" s="1">
        <v>34</v>
      </c>
      <c r="L26" s="1" t="s">
        <v>59</v>
      </c>
    </row>
    <row r="27" spans="1:16" x14ac:dyDescent="0.3">
      <c r="A27" s="6">
        <v>7</v>
      </c>
      <c r="B27" s="8" t="s">
        <v>57</v>
      </c>
      <c r="E27" s="6">
        <v>11</v>
      </c>
      <c r="G27" s="6">
        <v>372</v>
      </c>
    </row>
    <row r="28" spans="1:16" x14ac:dyDescent="0.3">
      <c r="A28" s="6">
        <v>8</v>
      </c>
      <c r="B28" s="8" t="s">
        <v>54</v>
      </c>
      <c r="E28" s="6">
        <v>11</v>
      </c>
      <c r="G28" s="6">
        <v>368</v>
      </c>
    </row>
    <row r="29" spans="1:16" x14ac:dyDescent="0.3">
      <c r="A29" s="6">
        <v>9</v>
      </c>
      <c r="B29" s="8" t="s">
        <v>37</v>
      </c>
      <c r="E29" s="6">
        <v>11</v>
      </c>
      <c r="G29" s="6">
        <v>362</v>
      </c>
    </row>
    <row r="30" spans="1:16" x14ac:dyDescent="0.3">
      <c r="A30" s="6">
        <v>10</v>
      </c>
      <c r="B30" s="8" t="s">
        <v>49</v>
      </c>
      <c r="E30" s="6">
        <v>11</v>
      </c>
      <c r="G30" s="6">
        <v>360</v>
      </c>
      <c r="J30" s="9">
        <f>752/22</f>
        <v>34.18181818181818</v>
      </c>
      <c r="K30" s="1">
        <v>34</v>
      </c>
      <c r="L30" s="1" t="s">
        <v>60</v>
      </c>
    </row>
    <row r="31" spans="1:16" x14ac:dyDescent="0.3">
      <c r="A31" s="6">
        <v>11</v>
      </c>
      <c r="B31" s="8" t="s">
        <v>46</v>
      </c>
      <c r="C31" s="26"/>
      <c r="D31" s="26"/>
      <c r="E31" s="6">
        <v>11</v>
      </c>
      <c r="G31" s="6">
        <v>359</v>
      </c>
    </row>
    <row r="32" spans="1:16" x14ac:dyDescent="0.3">
      <c r="A32" s="6">
        <v>12</v>
      </c>
      <c r="B32" s="8" t="s">
        <v>56</v>
      </c>
      <c r="E32" s="6">
        <v>10</v>
      </c>
      <c r="G32" s="6">
        <v>350</v>
      </c>
    </row>
    <row r="33" spans="1:12" x14ac:dyDescent="0.3">
      <c r="A33" s="6">
        <v>13</v>
      </c>
      <c r="B33" s="8" t="s">
        <v>84</v>
      </c>
      <c r="E33" s="6">
        <v>11</v>
      </c>
      <c r="G33" s="6">
        <v>342</v>
      </c>
      <c r="H33" s="34"/>
      <c r="J33" s="9">
        <f>723/23</f>
        <v>31.434782608695652</v>
      </c>
      <c r="K33" s="1">
        <v>31</v>
      </c>
      <c r="L33" s="1" t="s">
        <v>61</v>
      </c>
    </row>
    <row r="34" spans="1:12" x14ac:dyDescent="0.3">
      <c r="A34" s="6">
        <v>14</v>
      </c>
      <c r="B34" s="8" t="s">
        <v>52</v>
      </c>
      <c r="E34" s="6">
        <v>10</v>
      </c>
      <c r="G34" s="6">
        <v>334</v>
      </c>
    </row>
    <row r="35" spans="1:12" s="3" customFormat="1" ht="18" thickBot="1" x14ac:dyDescent="0.4">
      <c r="A35" s="27" t="s">
        <v>33</v>
      </c>
      <c r="B35" s="28"/>
      <c r="C35" s="28"/>
      <c r="D35" s="28"/>
      <c r="E35" s="28"/>
      <c r="F35" s="28"/>
      <c r="G35" s="28"/>
      <c r="H35" s="29"/>
      <c r="I35" s="30"/>
      <c r="J35" s="30"/>
    </row>
    <row r="36" spans="1:12" x14ac:dyDescent="0.3">
      <c r="A36" s="18"/>
      <c r="C36" s="6"/>
      <c r="E36" s="6"/>
      <c r="F36" s="6"/>
      <c r="G36" s="6"/>
    </row>
    <row r="37" spans="1:12" x14ac:dyDescent="0.3">
      <c r="A37" s="13" t="str">
        <f>'A klasse'!A36</f>
        <v>Ronde 13 - Week 49</v>
      </c>
      <c r="B37" s="14"/>
      <c r="C37" s="15" t="str">
        <f>'A klasse'!C36</f>
        <v>01-12-25 / 07-12-25</v>
      </c>
      <c r="D37" s="16"/>
      <c r="E37" s="14" t="s">
        <v>21</v>
      </c>
      <c r="F37" s="14"/>
      <c r="G37" s="14"/>
      <c r="H37" s="14"/>
    </row>
    <row r="38" spans="1:12" ht="12.75" customHeight="1" x14ac:dyDescent="0.3">
      <c r="A38" s="18">
        <v>45994</v>
      </c>
      <c r="B38" s="8" t="s">
        <v>54</v>
      </c>
      <c r="C38" s="6" t="s">
        <v>5</v>
      </c>
      <c r="D38" s="8" t="s">
        <v>45</v>
      </c>
      <c r="F38" s="6"/>
      <c r="H38" s="36"/>
    </row>
    <row r="39" spans="1:12" ht="12.75" customHeight="1" x14ac:dyDescent="0.3">
      <c r="A39" s="18">
        <v>45994</v>
      </c>
      <c r="B39" s="8" t="s">
        <v>84</v>
      </c>
      <c r="C39" s="6" t="s">
        <v>5</v>
      </c>
      <c r="D39" s="8" t="s">
        <v>37</v>
      </c>
      <c r="F39" s="6"/>
      <c r="H39" s="36"/>
    </row>
    <row r="40" spans="1:12" ht="12.75" customHeight="1" x14ac:dyDescent="0.3">
      <c r="A40" s="18">
        <v>45995</v>
      </c>
      <c r="B40" s="8" t="s">
        <v>53</v>
      </c>
      <c r="C40" s="6" t="s">
        <v>5</v>
      </c>
      <c r="D40" s="8" t="s">
        <v>46</v>
      </c>
      <c r="F40" s="6"/>
      <c r="H40" s="36"/>
    </row>
    <row r="41" spans="1:12" ht="12.75" customHeight="1" x14ac:dyDescent="0.3">
      <c r="A41" s="18">
        <v>45995</v>
      </c>
      <c r="B41" s="8" t="s">
        <v>49</v>
      </c>
      <c r="C41" s="6" t="s">
        <v>5</v>
      </c>
      <c r="D41" s="8" t="s">
        <v>51</v>
      </c>
      <c r="F41" s="6"/>
      <c r="H41" s="36"/>
    </row>
    <row r="42" spans="1:12" ht="12.75" customHeight="1" x14ac:dyDescent="0.3">
      <c r="A42" s="18">
        <v>45995</v>
      </c>
      <c r="B42" s="8" t="s">
        <v>85</v>
      </c>
      <c r="C42" s="6" t="s">
        <v>5</v>
      </c>
      <c r="D42" s="8" t="s">
        <v>48</v>
      </c>
      <c r="F42" s="6"/>
      <c r="H42" s="36"/>
    </row>
    <row r="43" spans="1:12" ht="12.75" customHeight="1" x14ac:dyDescent="0.3">
      <c r="A43" s="18">
        <v>45996</v>
      </c>
      <c r="B43" s="8" t="s">
        <v>50</v>
      </c>
      <c r="C43" s="6" t="s">
        <v>5</v>
      </c>
      <c r="D43" s="8" t="s">
        <v>56</v>
      </c>
      <c r="F43" s="6"/>
      <c r="H43" s="36"/>
    </row>
    <row r="44" spans="1:12" ht="12.75" customHeight="1" x14ac:dyDescent="0.3">
      <c r="A44" s="18">
        <v>45996</v>
      </c>
      <c r="B44" s="8" t="s">
        <v>52</v>
      </c>
      <c r="C44" s="6" t="s">
        <v>5</v>
      </c>
      <c r="D44" s="8" t="s">
        <v>57</v>
      </c>
      <c r="F44" s="6"/>
      <c r="H44" s="36"/>
    </row>
    <row r="45" spans="1:12" ht="12.75" customHeight="1" x14ac:dyDescent="0.3">
      <c r="A45" s="13" t="s">
        <v>44</v>
      </c>
      <c r="B45" s="14"/>
      <c r="C45" s="15"/>
      <c r="D45" s="16"/>
      <c r="E45" s="14"/>
      <c r="F45" s="14"/>
      <c r="G45" s="14"/>
      <c r="H45" s="14"/>
    </row>
    <row r="46" spans="1:12" ht="12.75" customHeight="1" x14ac:dyDescent="0.3">
      <c r="A46" s="20" t="s">
        <v>115</v>
      </c>
    </row>
    <row r="47" spans="1:12" x14ac:dyDescent="0.3">
      <c r="A47" s="20"/>
    </row>
    <row r="48" spans="1:12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</sheetData>
  <sortState xmlns:xlrd2="http://schemas.microsoft.com/office/spreadsheetml/2017/richdata2" ref="B21:G33">
    <sortCondition descending="1" ref="G21:G33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A klasse</vt:lpstr>
      <vt:lpstr>B klasse</vt:lpstr>
      <vt:lpstr>C klasse</vt:lpstr>
      <vt:lpstr>D klasse</vt:lpstr>
      <vt:lpstr>'A klasse'!Afdrukbereik</vt:lpstr>
      <vt:lpstr>'B klasse'!Afdrukbereik</vt:lpstr>
      <vt:lpstr>'C klasse'!Afdrukbereik</vt:lpstr>
      <vt:lpstr>'D klasse'!Afdrukbereik</vt:lpstr>
    </vt:vector>
  </TitlesOfParts>
  <Manager/>
  <Company>Your Organization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Jolly Joker</cp:lastModifiedBy>
  <cp:revision/>
  <cp:lastPrinted>2025-11-29T10:37:32Z</cp:lastPrinted>
  <dcterms:created xsi:type="dcterms:W3CDTF">2010-08-04T08:31:58Z</dcterms:created>
  <dcterms:modified xsi:type="dcterms:W3CDTF">2025-11-29T10:40:08Z</dcterms:modified>
  <cp:category/>
  <cp:contentStatus/>
</cp:coreProperties>
</file>